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<sst xmlns="http://schemas.openxmlformats.org/spreadsheetml/2006/main" count="230" uniqueCount="107">
  <si>
    <t>2025年第一批手术器械项目（第二次）</t>
  </si>
  <si>
    <t>序号</t>
  </si>
  <si>
    <t>产品名称</t>
  </si>
  <si>
    <t>国产/进口</t>
  </si>
  <si>
    <t>参数</t>
  </si>
  <si>
    <t>单位</t>
  </si>
  <si>
    <t>数量</t>
  </si>
  <si>
    <t>单价限价（元）</t>
  </si>
  <si>
    <t>预算总价（元）</t>
  </si>
  <si>
    <t>穿刺器</t>
  </si>
  <si>
    <t>国产</t>
  </si>
  <si>
    <t>1. φ5×105mm
2、十字密封带保护
3.穿刺器鞘管材质为不锈钢</t>
  </si>
  <si>
    <t>把</t>
  </si>
  <si>
    <t>气腹管</t>
  </si>
  <si>
    <t>1.气腹管3米
2.带接头</t>
  </si>
  <si>
    <t>胆囊抓钳</t>
  </si>
  <si>
    <t>1.5X330mm
2.材质不锈钢材</t>
  </si>
  <si>
    <t>钛夹钳</t>
  </si>
  <si>
    <t>1.Φ10×330mm</t>
  </si>
  <si>
    <t>弯分离钳70°</t>
  </si>
  <si>
    <t>1.直径Φ5mm
2.工作长度：330mm
3.材质不锈钢材</t>
  </si>
  <si>
    <t>弯分离钳90°</t>
  </si>
  <si>
    <t>1.尺寸：Φ10mm
2.工作长度：330mm
3.材质为不锈钢材</t>
  </si>
  <si>
    <t>枪型针（骶棘韧带缝合器）</t>
  </si>
  <si>
    <t>1.长300mm
2.缝合弯针3mm</t>
  </si>
  <si>
    <t>开睑器</t>
  </si>
  <si>
    <t>用于ICL手术使用，大号
扩张杆长16mm，钛露睫式，全长75mm</t>
  </si>
  <si>
    <t>缝线结扎镊（齿镊）</t>
  </si>
  <si>
    <t>用于ICL手术使用，镀膜直型，1 x 2齿，头宽0.3mm，不锈钢，全长11 5mm</t>
  </si>
  <si>
    <t>系线镊（平镊）</t>
  </si>
  <si>
    <t>用于ICL手术使用，直平台，头宽0.3 mm，全长106 mm</t>
  </si>
  <si>
    <t>晶状体植入镊</t>
  </si>
  <si>
    <t>用于ICL手术使用，STAAR镊，头部圆形，三片式钛合金手柄，针管长度35mm，全长140mm</t>
  </si>
  <si>
    <t>显微眼用钩具</t>
  </si>
  <si>
    <t>用于ICL手术使用，晶体定位钩
全长 120mm</t>
  </si>
  <si>
    <t>眼球固定器</t>
  </si>
  <si>
    <t>用于ICL手术使用，圆形刻度盘，内径12mm，外径19mm，全长106mm</t>
  </si>
  <si>
    <t>注吸冲洗器</t>
  </si>
  <si>
    <t>用于ICL手术使用，双管8号针，φ0.35mm出水孔，针体全长32mm</t>
  </si>
  <si>
    <t>眼用剪</t>
  </si>
  <si>
    <t>用于ICL手术使用，弯尖，刃长30mm，全长100mm</t>
  </si>
  <si>
    <t>眼用测量尺</t>
  </si>
  <si>
    <t>用于ICL手术使用，弯头眼用规，可调试测量范围0~20mm，全长80mm</t>
  </si>
  <si>
    <t>消毒盒</t>
  </si>
  <si>
    <t>用于ICL手术使用，耐高温塑料盒+硅胶垫 265x162x27mm</t>
  </si>
  <si>
    <t>角膜剪（弯）</t>
  </si>
  <si>
    <t>用于白内障手术，一体式弯钝，优质不锈钢，刃长12mm，全长125mm</t>
  </si>
  <si>
    <t>角膜剪（直）</t>
  </si>
  <si>
    <t>用于白内障手术，直钝，不锈钢材质，刃长12mm，全长125mm</t>
  </si>
  <si>
    <t>用于白内障手术，镀膜直型，1x2齿，头宽0.3mm，不锈钢，全长115mm</t>
  </si>
  <si>
    <t>用于白内障手术，直平台，头宽0.3 mm，全长110mm</t>
  </si>
  <si>
    <t>显微持针器</t>
  </si>
  <si>
    <t>用于白内障手术，（钛）弯形，φ7圆柄，全长125mm</t>
  </si>
  <si>
    <t>用于白内障手术，弯尖，刃长20mm，全长95mm</t>
  </si>
  <si>
    <t>用于白内障手术，直尖，刃长20mm，全长95mm</t>
  </si>
  <si>
    <t>眼用持针钳</t>
  </si>
  <si>
    <t>用于白内障手术，直形，全长125mm</t>
  </si>
  <si>
    <t>用于白内障手术，钢丝封口式
扩张杆长15 m
全长50mm</t>
  </si>
  <si>
    <t>用于白内障手术，钛遮睫式
扩张杆长13mm
全长65mm</t>
  </si>
  <si>
    <t>眼球突出计</t>
  </si>
  <si>
    <t>用于眼球突出检查，眼球突出测量范围： 0~3 0mm
框距测量范围：80 ~ 120mm</t>
  </si>
  <si>
    <t>用于新增器械灭菌使用，耐高温塑料盒+硅胶垫,275x168x24mm</t>
  </si>
  <si>
    <t>内界膜镊</t>
  </si>
  <si>
    <t>用于眼底玻切手术，齿型，万向式钛合金手柄，针管长度35mm，全长150mm</t>
  </si>
  <si>
    <t>用于眼底玻切手术，内界膜型，万向式钛合金手柄，针管长度35mm，全长150mm</t>
  </si>
  <si>
    <t>笛针</t>
  </si>
  <si>
    <t>用于眼底玻切手术，25G，带硅胶管，钛合金手柄，针管长度35mm，全长150mm</t>
  </si>
  <si>
    <t>笛针（头）</t>
  </si>
  <si>
    <t>用于眼底玻切手术，25G，总长45mm~50mm</t>
  </si>
  <si>
    <t>用于外路泪囊手术，大号
扩张杆长16mm，钛露睫式，全长75mm</t>
  </si>
  <si>
    <t>泪道探针</t>
  </si>
  <si>
    <t>用于外路泪囊手术，1X4冲洗式，1套4根，含
6号针，0.25mm出水孔
7号针，0.3mm出水孔
8号针，0.35mm出水孔
9号针，0.4mm出水孔
全长72mm</t>
  </si>
  <si>
    <t>巩膜剥离子</t>
  </si>
  <si>
    <t>用于外路泪囊手术，不锈钢双头巩膜剥离子，全长182mm</t>
  </si>
  <si>
    <t>用于外路泪囊手术，不锈钢双头巩膜剥离子，全长200mm</t>
  </si>
  <si>
    <t>眼科镊（枪状镊）</t>
  </si>
  <si>
    <t>用于外路泪囊手术，枪状镊，直纹， 2mm，全长160mm</t>
  </si>
  <si>
    <t>用于外路泪囊手术，弯尖，刃长20mm，全长95mm</t>
  </si>
  <si>
    <t>用于外路泪囊手术，直尖，刃长20mm，全长95mm</t>
  </si>
  <si>
    <t>止血钳</t>
  </si>
  <si>
    <t>用于外路泪囊手术，弯形，无镀层，全长125mm，</t>
  </si>
  <si>
    <t>眼科镊</t>
  </si>
  <si>
    <t>用于外路泪囊手术，1x2齿，1.0mm，眼用镊，直头，全长100mm</t>
  </si>
  <si>
    <t>用于外路泪囊手术，直纹，0.8mm，眼用镊，直头，全长100mm</t>
  </si>
  <si>
    <t>眼科手术刀柄</t>
  </si>
  <si>
    <t>用于外路泪囊手术，3号</t>
  </si>
  <si>
    <t>泪点扩张器</t>
  </si>
  <si>
    <t>用于外路泪囊手术，中锥，锥长 20mm，
全长100mm</t>
  </si>
  <si>
    <t>眼用显微持针钳</t>
  </si>
  <si>
    <t>用于外路泪囊手术，（钛）弯形，φ7圆柄，全长125mm</t>
  </si>
  <si>
    <t>缝线结扎镊</t>
  </si>
  <si>
    <t>用于外路泪囊手术，镀膜直型，1x2齿，头宽0.3mm，不锈钢，全长115mm</t>
  </si>
  <si>
    <t>系线镊</t>
  </si>
  <si>
    <t>用于外路泪囊手术，直平台，头宽0.3 mm，全长110mm</t>
  </si>
  <si>
    <t>角膜剪</t>
  </si>
  <si>
    <t>用于外路泪囊手术，一体式弯钝，优质不锈钢，刃长12mm，全长125mm</t>
  </si>
  <si>
    <t>眼用刮匙</t>
  </si>
  <si>
    <t>用于外路泪囊手术，匙形直径 1.5mm，全长130mm</t>
  </si>
  <si>
    <t>上颌窦咬骨钳</t>
  </si>
  <si>
    <t>用于外路泪囊手术，有肩式，口径2mm，90°</t>
  </si>
  <si>
    <t>用于外路泪囊手术，有肩式，口径3mm，90°</t>
  </si>
  <si>
    <t>用于外路泪囊手术，耐高温双层塑料盒，带硅胶垫
尺寸：265mmX162mmX50mm</t>
  </si>
  <si>
    <t>鼻镜</t>
  </si>
  <si>
    <t>用于外路泪囊手术，直型检查型</t>
  </si>
  <si>
    <t>睑板腺囊肿镊</t>
  </si>
  <si>
    <t>用于散粒肿手术，中号，椭圆头15×19mm，全长90mm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</si>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</sst>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3"/>
  <sheetViews>
    <sheetView tabSelected="1" topLeftCell="A303" workbookViewId="0">
      <selection activeCell="A333" sqref="A333:G333"/>
    </sheetView>
  </sheetViews>
  <sheetFormatPr defaultColWidth="9" defaultRowHeight="13.5" outlineLevelCol="7"/>
  <cols>
    <col min="1" max="1" width="6.375" customWidth="1"/>
    <col min="2" max="2" width="16.875" customWidth="1"/>
    <col min="4" max="4" width="41.625" style="2" customWidth="1"/>
    <col min="5" max="5" width="6.625" customWidth="1"/>
    <col min="6" max="6" width="6.75" customWidth="1"/>
    <col min="7" max="7" width="13.25" customWidth="1"/>
    <col min="8" max="8" width="13.75" style="3" customWidth="1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0" customHeight="1" spans="1:8">
      <c r="A3" s="6">
        <f>MAX($A$2:A2)+1</f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8">
        <v>1</v>
      </c>
      <c r="G3" s="8">
        <v>4500</v>
      </c>
      <c r="H3" s="8">
        <f>F3*G3</f>
        <v>4500</v>
      </c>
    </row>
    <row r="4" ht="10" customHeight="1" spans="1:8">
      <c r="A4" s="6"/>
      <c r="B4" s="7"/>
      <c r="C4" s="8"/>
      <c r="D4" s="9"/>
      <c r="E4" s="8"/>
      <c r="F4" s="8"/>
      <c r="G4" s="8"/>
      <c r="H4" s="8"/>
    </row>
    <row r="5" ht="10" customHeight="1" spans="1:8">
      <c r="A5" s="6"/>
      <c r="B5" s="7"/>
      <c r="C5" s="8"/>
      <c r="D5" s="9"/>
      <c r="E5" s="8"/>
      <c r="F5" s="8"/>
      <c r="G5" s="8"/>
      <c r="H5" s="8"/>
    </row>
    <row r="6" ht="10" customHeight="1" spans="1:8">
      <c r="A6" s="6"/>
      <c r="B6" s="7"/>
      <c r="C6" s="8"/>
      <c r="D6" s="9"/>
      <c r="E6" s="8"/>
      <c r="F6" s="8"/>
      <c r="G6" s="8"/>
      <c r="H6" s="8"/>
    </row>
    <row r="7" ht="10" customHeight="1" spans="1:8">
      <c r="A7" s="6"/>
      <c r="B7" s="7"/>
      <c r="C7" s="8"/>
      <c r="D7" s="9"/>
      <c r="E7" s="8"/>
      <c r="F7" s="8"/>
      <c r="G7" s="8"/>
      <c r="H7" s="8"/>
    </row>
    <row r="8" ht="10" customHeight="1" spans="1:8">
      <c r="A8" s="6"/>
      <c r="B8" s="7"/>
      <c r="C8" s="8"/>
      <c r="D8" s="9"/>
      <c r="E8" s="8"/>
      <c r="F8" s="8"/>
      <c r="G8" s="8"/>
      <c r="H8" s="8"/>
    </row>
    <row r="9" ht="10" customHeight="1" spans="1:8">
      <c r="A9" s="6">
        <f>MAX($A$2:A8)+1</f>
        <v>2</v>
      </c>
      <c r="B9" s="7" t="s">
        <v>13</v>
      </c>
      <c r="C9" s="8" t="s">
        <v>10</v>
      </c>
      <c r="D9" s="9" t="s">
        <v>14</v>
      </c>
      <c r="E9" s="8" t="s">
        <v>12</v>
      </c>
      <c r="F9" s="8">
        <v>1</v>
      </c>
      <c r="G9" s="8">
        <v>4000</v>
      </c>
      <c r="H9" s="8">
        <f>F9*G9</f>
        <v>4000</v>
      </c>
    </row>
    <row r="10" ht="10" customHeight="1" spans="1:8">
      <c r="A10" s="6"/>
      <c r="B10" s="7"/>
      <c r="C10" s="8"/>
      <c r="D10" s="9"/>
      <c r="E10" s="8"/>
      <c r="F10" s="8"/>
      <c r="G10" s="8"/>
      <c r="H10" s="8"/>
    </row>
    <row r="11" ht="10" customHeight="1" spans="1:8">
      <c r="A11" s="6"/>
      <c r="B11" s="7"/>
      <c r="C11" s="8"/>
      <c r="D11" s="9"/>
      <c r="E11" s="8"/>
      <c r="F11" s="8"/>
      <c r="G11" s="8"/>
      <c r="H11" s="8"/>
    </row>
    <row r="12" ht="10" customHeight="1" spans="1:8">
      <c r="A12" s="6"/>
      <c r="B12" s="7"/>
      <c r="C12" s="8"/>
      <c r="D12" s="9"/>
      <c r="E12" s="8"/>
      <c r="F12" s="8"/>
      <c r="G12" s="8"/>
      <c r="H12" s="8"/>
    </row>
    <row r="13" ht="10" customHeight="1" spans="1:8">
      <c r="A13" s="6"/>
      <c r="B13" s="7"/>
      <c r="C13" s="8"/>
      <c r="D13" s="9"/>
      <c r="E13" s="8"/>
      <c r="F13" s="8"/>
      <c r="G13" s="8"/>
      <c r="H13" s="8"/>
    </row>
    <row r="14" ht="10" customHeight="1" spans="1:8">
      <c r="A14" s="6"/>
      <c r="B14" s="7"/>
      <c r="C14" s="8"/>
      <c r="D14" s="9"/>
      <c r="E14" s="8"/>
      <c r="F14" s="8"/>
      <c r="G14" s="8"/>
      <c r="H14" s="8"/>
    </row>
    <row r="15" ht="10" customHeight="1" spans="1:8">
      <c r="A15" s="6">
        <f>MAX($A$2:A14)+1</f>
        <v>3</v>
      </c>
      <c r="B15" s="7" t="s">
        <v>15</v>
      </c>
      <c r="C15" s="8" t="s">
        <v>10</v>
      </c>
      <c r="D15" s="9" t="s">
        <v>16</v>
      </c>
      <c r="E15" s="8" t="s">
        <v>12</v>
      </c>
      <c r="F15" s="8">
        <v>1</v>
      </c>
      <c r="G15" s="8">
        <v>2700</v>
      </c>
      <c r="H15" s="8">
        <f>F15*G15</f>
        <v>2700</v>
      </c>
    </row>
    <row r="16" ht="10" customHeight="1" spans="1:8">
      <c r="A16" s="6"/>
      <c r="B16" s="7"/>
      <c r="C16" s="8"/>
      <c r="D16" s="9"/>
      <c r="E16" s="8"/>
      <c r="F16" s="8"/>
      <c r="G16" s="8"/>
      <c r="H16" s="8"/>
    </row>
    <row r="17" ht="10" customHeight="1" spans="1:8">
      <c r="A17" s="6"/>
      <c r="B17" s="7"/>
      <c r="C17" s="8"/>
      <c r="D17" s="9"/>
      <c r="E17" s="8"/>
      <c r="F17" s="8"/>
      <c r="G17" s="8"/>
      <c r="H17" s="8"/>
    </row>
    <row r="18" ht="10" customHeight="1" spans="1:8">
      <c r="A18" s="6"/>
      <c r="B18" s="7"/>
      <c r="C18" s="8"/>
      <c r="D18" s="9"/>
      <c r="E18" s="8"/>
      <c r="F18" s="8"/>
      <c r="G18" s="8"/>
      <c r="H18" s="8"/>
    </row>
    <row r="19" ht="10" customHeight="1" spans="1:8">
      <c r="A19" s="6"/>
      <c r="B19" s="7"/>
      <c r="C19" s="8"/>
      <c r="D19" s="9"/>
      <c r="E19" s="8"/>
      <c r="F19" s="8"/>
      <c r="G19" s="8"/>
      <c r="H19" s="8"/>
    </row>
    <row r="20" ht="10" customHeight="1" spans="1:8">
      <c r="A20" s="6"/>
      <c r="B20" s="7"/>
      <c r="C20" s="8"/>
      <c r="D20" s="9"/>
      <c r="E20" s="8"/>
      <c r="F20" s="8"/>
      <c r="G20" s="8"/>
      <c r="H20" s="8"/>
    </row>
    <row r="21" ht="10" customHeight="1" spans="1:8">
      <c r="A21" s="6">
        <f>MAX($A$2:A20)+1</f>
        <v>4</v>
      </c>
      <c r="B21" s="7" t="s">
        <v>17</v>
      </c>
      <c r="C21" s="8" t="s">
        <v>10</v>
      </c>
      <c r="D21" s="9" t="s">
        <v>18</v>
      </c>
      <c r="E21" s="8" t="s">
        <v>12</v>
      </c>
      <c r="F21" s="8">
        <v>1</v>
      </c>
      <c r="G21" s="8">
        <v>3900</v>
      </c>
      <c r="H21" s="8">
        <f>F21*G21</f>
        <v>3900</v>
      </c>
    </row>
    <row r="22" ht="10" customHeight="1" spans="1:8">
      <c r="A22" s="6"/>
      <c r="B22" s="7"/>
      <c r="C22" s="8"/>
      <c r="D22" s="9"/>
      <c r="E22" s="8"/>
      <c r="F22" s="8"/>
      <c r="G22" s="8"/>
      <c r="H22" s="8"/>
    </row>
    <row r="23" ht="10" customHeight="1" spans="1:8">
      <c r="A23" s="6"/>
      <c r="B23" s="7"/>
      <c r="C23" s="8"/>
      <c r="D23" s="9"/>
      <c r="E23" s="8"/>
      <c r="F23" s="8"/>
      <c r="G23" s="8"/>
      <c r="H23" s="8"/>
    </row>
    <row r="24" ht="10" customHeight="1" spans="1:8">
      <c r="A24" s="6"/>
      <c r="B24" s="7"/>
      <c r="C24" s="8"/>
      <c r="D24" s="9"/>
      <c r="E24" s="8"/>
      <c r="F24" s="8"/>
      <c r="G24" s="8"/>
      <c r="H24" s="8"/>
    </row>
    <row r="25" ht="10" customHeight="1" spans="1:8">
      <c r="A25" s="6"/>
      <c r="B25" s="7"/>
      <c r="C25" s="8"/>
      <c r="D25" s="9"/>
      <c r="E25" s="8"/>
      <c r="F25" s="8"/>
      <c r="G25" s="8"/>
      <c r="H25" s="8"/>
    </row>
    <row r="26" ht="10" customHeight="1" spans="1:8">
      <c r="A26" s="6"/>
      <c r="B26" s="7"/>
      <c r="C26" s="8"/>
      <c r="D26" s="9"/>
      <c r="E26" s="8"/>
      <c r="F26" s="8"/>
      <c r="G26" s="8"/>
      <c r="H26" s="8"/>
    </row>
    <row r="27" ht="10" customHeight="1" spans="1:8">
      <c r="A27" s="6">
        <f>MAX($A$2:A26)+1</f>
        <v>5</v>
      </c>
      <c r="B27" s="7" t="s">
        <v>19</v>
      </c>
      <c r="C27" s="8" t="s">
        <v>10</v>
      </c>
      <c r="D27" s="9" t="s">
        <v>20</v>
      </c>
      <c r="E27" s="8" t="s">
        <v>12</v>
      </c>
      <c r="F27" s="8">
        <v>1</v>
      </c>
      <c r="G27" s="8">
        <v>2700</v>
      </c>
      <c r="H27" s="8">
        <f>F27*G27</f>
        <v>2700</v>
      </c>
    </row>
    <row r="28" ht="10" customHeight="1" spans="1:8">
      <c r="A28" s="6"/>
      <c r="B28" s="7"/>
      <c r="C28" s="8"/>
      <c r="D28" s="9"/>
      <c r="E28" s="8"/>
      <c r="F28" s="8"/>
      <c r="G28" s="8"/>
      <c r="H28" s="8"/>
    </row>
    <row r="29" ht="10" customHeight="1" spans="1:8">
      <c r="A29" s="6"/>
      <c r="B29" s="7"/>
      <c r="C29" s="8"/>
      <c r="D29" s="9"/>
      <c r="E29" s="8"/>
      <c r="F29" s="8"/>
      <c r="G29" s="8"/>
      <c r="H29" s="8"/>
    </row>
    <row r="30" ht="10" customHeight="1" spans="1:8">
      <c r="A30" s="6"/>
      <c r="B30" s="7"/>
      <c r="C30" s="8"/>
      <c r="D30" s="9"/>
      <c r="E30" s="8"/>
      <c r="F30" s="8"/>
      <c r="G30" s="8"/>
      <c r="H30" s="8"/>
    </row>
    <row r="31" ht="10" customHeight="1" spans="1:8">
      <c r="A31" s="6"/>
      <c r="B31" s="7"/>
      <c r="C31" s="8"/>
      <c r="D31" s="9"/>
      <c r="E31" s="8"/>
      <c r="F31" s="8"/>
      <c r="G31" s="8"/>
      <c r="H31" s="8"/>
    </row>
    <row r="32" ht="10" customHeight="1" spans="1:8">
      <c r="A32" s="6"/>
      <c r="B32" s="7"/>
      <c r="C32" s="8"/>
      <c r="D32" s="9"/>
      <c r="E32" s="8"/>
      <c r="F32" s="8"/>
      <c r="G32" s="8"/>
      <c r="H32" s="8"/>
    </row>
    <row r="33" ht="10" customHeight="1" spans="1:8">
      <c r="A33" s="6">
        <f>MAX($A$2:A32)+1</f>
        <v>6</v>
      </c>
      <c r="B33" s="7" t="s">
        <v>21</v>
      </c>
      <c r="C33" s="8" t="s">
        <v>10</v>
      </c>
      <c r="D33" s="9" t="s">
        <v>22</v>
      </c>
      <c r="E33" s="8" t="s">
        <v>12</v>
      </c>
      <c r="F33" s="8">
        <v>1</v>
      </c>
      <c r="G33" s="8">
        <v>3400</v>
      </c>
      <c r="H33" s="8">
        <f>F33*G33</f>
        <v>3400</v>
      </c>
    </row>
    <row r="34" ht="10" customHeight="1" spans="1:8">
      <c r="A34" s="6"/>
      <c r="B34" s="7"/>
      <c r="C34" s="8"/>
      <c r="D34" s="9"/>
      <c r="E34" s="8"/>
      <c r="F34" s="8"/>
      <c r="G34" s="8"/>
      <c r="H34" s="8"/>
    </row>
    <row r="35" ht="10" customHeight="1" spans="1:8">
      <c r="A35" s="6"/>
      <c r="B35" s="7"/>
      <c r="C35" s="8"/>
      <c r="D35" s="9"/>
      <c r="E35" s="8"/>
      <c r="F35" s="8"/>
      <c r="G35" s="8"/>
      <c r="H35" s="8"/>
    </row>
    <row r="36" ht="10" customHeight="1" spans="1:8">
      <c r="A36" s="6"/>
      <c r="B36" s="7"/>
      <c r="C36" s="8"/>
      <c r="D36" s="9"/>
      <c r="E36" s="8"/>
      <c r="F36" s="8"/>
      <c r="G36" s="8"/>
      <c r="H36" s="8"/>
    </row>
    <row r="37" ht="10" customHeight="1" spans="1:8">
      <c r="A37" s="6"/>
      <c r="B37" s="7"/>
      <c r="C37" s="8"/>
      <c r="D37" s="9"/>
      <c r="E37" s="8"/>
      <c r="F37" s="8"/>
      <c r="G37" s="8"/>
      <c r="H37" s="8"/>
    </row>
    <row r="38" ht="10" customHeight="1" spans="1:8">
      <c r="A38" s="6"/>
      <c r="B38" s="7"/>
      <c r="C38" s="8"/>
      <c r="D38" s="9"/>
      <c r="E38" s="8"/>
      <c r="F38" s="8"/>
      <c r="G38" s="8"/>
      <c r="H38" s="8"/>
    </row>
    <row r="39" ht="10" customHeight="1" spans="1:8">
      <c r="A39" s="6">
        <f>MAX($A$2:A38)+1</f>
        <v>7</v>
      </c>
      <c r="B39" s="7" t="s">
        <v>23</v>
      </c>
      <c r="C39" s="7" t="s">
        <v>10</v>
      </c>
      <c r="D39" s="10" t="s">
        <v>24</v>
      </c>
      <c r="E39" s="8" t="s">
        <v>12</v>
      </c>
      <c r="F39" s="7">
        <v>1</v>
      </c>
      <c r="G39" s="7">
        <v>3800</v>
      </c>
      <c r="H39" s="8">
        <f>F39*G39</f>
        <v>3800</v>
      </c>
    </row>
    <row r="40" ht="10" customHeight="1" spans="1:8">
      <c r="A40" s="6"/>
      <c r="B40" s="7"/>
      <c r="C40" s="7"/>
      <c r="D40" s="10"/>
      <c r="E40" s="8"/>
      <c r="F40" s="7"/>
      <c r="G40" s="7"/>
      <c r="H40" s="8"/>
    </row>
    <row r="41" ht="10" customHeight="1" spans="1:8">
      <c r="A41" s="6"/>
      <c r="B41" s="7"/>
      <c r="C41" s="7"/>
      <c r="D41" s="10"/>
      <c r="E41" s="8"/>
      <c r="F41" s="7"/>
      <c r="G41" s="7"/>
      <c r="H41" s="8"/>
    </row>
    <row r="42" ht="10" customHeight="1" spans="1:8">
      <c r="A42" s="6"/>
      <c r="B42" s="7"/>
      <c r="C42" s="7"/>
      <c r="D42" s="10"/>
      <c r="E42" s="8"/>
      <c r="F42" s="7"/>
      <c r="G42" s="7"/>
      <c r="H42" s="8"/>
    </row>
    <row r="43" ht="10" customHeight="1" spans="1:8">
      <c r="A43" s="6"/>
      <c r="B43" s="7"/>
      <c r="C43" s="7"/>
      <c r="D43" s="10"/>
      <c r="E43" s="8"/>
      <c r="F43" s="7"/>
      <c r="G43" s="7"/>
      <c r="H43" s="8"/>
    </row>
    <row r="44" ht="10" customHeight="1" spans="1:8">
      <c r="A44" s="6"/>
      <c r="B44" s="7"/>
      <c r="C44" s="7"/>
      <c r="D44" s="10"/>
      <c r="E44" s="8"/>
      <c r="F44" s="7"/>
      <c r="G44" s="7"/>
      <c r="H44" s="8"/>
    </row>
    <row r="45" ht="10" customHeight="1" spans="1:8">
      <c r="A45" s="6">
        <f>MAX($A$2:A44)+1</f>
        <v>8</v>
      </c>
      <c r="B45" s="7" t="s">
        <v>25</v>
      </c>
      <c r="C45" s="7" t="s">
        <v>10</v>
      </c>
      <c r="D45" s="10" t="s">
        <v>26</v>
      </c>
      <c r="E45" s="8" t="s">
        <v>12</v>
      </c>
      <c r="F45" s="7">
        <v>2</v>
      </c>
      <c r="G45" s="8">
        <v>300</v>
      </c>
      <c r="H45" s="8">
        <f>F45*G45</f>
        <v>600</v>
      </c>
    </row>
    <row r="46" ht="10" customHeight="1" spans="1:8">
      <c r="A46" s="6"/>
      <c r="B46" s="7"/>
      <c r="C46" s="7"/>
      <c r="D46" s="10"/>
      <c r="E46" s="8"/>
      <c r="F46" s="7"/>
      <c r="G46" s="8"/>
      <c r="H46" s="8"/>
    </row>
    <row r="47" ht="10" customHeight="1" spans="1:8">
      <c r="A47" s="6"/>
      <c r="B47" s="7"/>
      <c r="C47" s="7"/>
      <c r="D47" s="10"/>
      <c r="E47" s="8"/>
      <c r="F47" s="7"/>
      <c r="G47" s="8"/>
      <c r="H47" s="8"/>
    </row>
    <row r="48" ht="10" customHeight="1" spans="1:8">
      <c r="A48" s="6"/>
      <c r="B48" s="7"/>
      <c r="C48" s="7"/>
      <c r="D48" s="10"/>
      <c r="E48" s="8"/>
      <c r="F48" s="7"/>
      <c r="G48" s="8"/>
      <c r="H48" s="8"/>
    </row>
    <row r="49" ht="10" customHeight="1" spans="1:8">
      <c r="A49" s="6"/>
      <c r="B49" s="7"/>
      <c r="C49" s="7"/>
      <c r="D49" s="10"/>
      <c r="E49" s="8"/>
      <c r="F49" s="7"/>
      <c r="G49" s="8"/>
      <c r="H49" s="8"/>
    </row>
    <row r="50" ht="10" customHeight="1" spans="1:8">
      <c r="A50" s="6"/>
      <c r="B50" s="7"/>
      <c r="C50" s="7"/>
      <c r="D50" s="10"/>
      <c r="E50" s="8"/>
      <c r="F50" s="7"/>
      <c r="G50" s="8"/>
      <c r="H50" s="8"/>
    </row>
    <row r="51" ht="10" customHeight="1" spans="1:8">
      <c r="A51" s="6">
        <f>MAX($A$2:A50)+1</f>
        <v>9</v>
      </c>
      <c r="B51" s="7" t="s">
        <v>27</v>
      </c>
      <c r="C51" s="7" t="s">
        <v>10</v>
      </c>
      <c r="D51" s="10" t="s">
        <v>28</v>
      </c>
      <c r="E51" s="8" t="s">
        <v>12</v>
      </c>
      <c r="F51" s="7">
        <v>2</v>
      </c>
      <c r="G51" s="8">
        <v>475</v>
      </c>
      <c r="H51" s="8">
        <f>F51*G51</f>
        <v>950</v>
      </c>
    </row>
    <row r="52" ht="10" customHeight="1" spans="1:8">
      <c r="A52" s="6"/>
      <c r="B52" s="7"/>
      <c r="C52" s="7"/>
      <c r="D52" s="10"/>
      <c r="E52" s="8"/>
      <c r="F52" s="7"/>
      <c r="G52" s="8"/>
      <c r="H52" s="8"/>
    </row>
    <row r="53" ht="10" customHeight="1" spans="1:8">
      <c r="A53" s="6"/>
      <c r="B53" s="7"/>
      <c r="C53" s="7"/>
      <c r="D53" s="10"/>
      <c r="E53" s="8"/>
      <c r="F53" s="7"/>
      <c r="G53" s="8"/>
      <c r="H53" s="8"/>
    </row>
    <row r="54" ht="10" customHeight="1" spans="1:8">
      <c r="A54" s="6"/>
      <c r="B54" s="7"/>
      <c r="C54" s="7"/>
      <c r="D54" s="10"/>
      <c r="E54" s="8"/>
      <c r="F54" s="7"/>
      <c r="G54" s="8"/>
      <c r="H54" s="8"/>
    </row>
    <row r="55" ht="10" customHeight="1" spans="1:8">
      <c r="A55" s="6"/>
      <c r="B55" s="7"/>
      <c r="C55" s="7"/>
      <c r="D55" s="10"/>
      <c r="E55" s="8"/>
      <c r="F55" s="7"/>
      <c r="G55" s="8"/>
      <c r="H55" s="8"/>
    </row>
    <row r="56" ht="10" customHeight="1" spans="1:8">
      <c r="A56" s="6"/>
      <c r="B56" s="7"/>
      <c r="C56" s="7"/>
      <c r="D56" s="10"/>
      <c r="E56" s="8"/>
      <c r="F56" s="7"/>
      <c r="G56" s="8"/>
      <c r="H56" s="8"/>
    </row>
    <row r="57" ht="10" customHeight="1" spans="1:8">
      <c r="A57" s="6">
        <f>MAX($A$2:A56)+1</f>
        <v>10</v>
      </c>
      <c r="B57" s="7" t="s">
        <v>29</v>
      </c>
      <c r="C57" s="7" t="s">
        <v>10</v>
      </c>
      <c r="D57" s="10" t="s">
        <v>30</v>
      </c>
      <c r="E57" s="8" t="s">
        <v>12</v>
      </c>
      <c r="F57" s="7">
        <v>2</v>
      </c>
      <c r="G57" s="8">
        <v>320</v>
      </c>
      <c r="H57" s="8">
        <f>F57*G57</f>
        <v>640</v>
      </c>
    </row>
    <row r="58" ht="10" customHeight="1" spans="1:8">
      <c r="A58" s="6"/>
      <c r="B58" s="7"/>
      <c r="C58" s="7"/>
      <c r="D58" s="10"/>
      <c r="E58" s="8"/>
      <c r="F58" s="7"/>
      <c r="G58" s="8"/>
      <c r="H58" s="8"/>
    </row>
    <row r="59" ht="10" customHeight="1" spans="1:8">
      <c r="A59" s="6"/>
      <c r="B59" s="7"/>
      <c r="C59" s="7"/>
      <c r="D59" s="10"/>
      <c r="E59" s="8"/>
      <c r="F59" s="7"/>
      <c r="G59" s="8"/>
      <c r="H59" s="8"/>
    </row>
    <row r="60" ht="10" customHeight="1" spans="1:8">
      <c r="A60" s="6"/>
      <c r="B60" s="7"/>
      <c r="C60" s="7"/>
      <c r="D60" s="10"/>
      <c r="E60" s="8"/>
      <c r="F60" s="7"/>
      <c r="G60" s="8"/>
      <c r="H60" s="8"/>
    </row>
    <row r="61" ht="10" customHeight="1" spans="1:8">
      <c r="A61" s="6"/>
      <c r="B61" s="7"/>
      <c r="C61" s="7"/>
      <c r="D61" s="10"/>
      <c r="E61" s="8"/>
      <c r="F61" s="7"/>
      <c r="G61" s="8"/>
      <c r="H61" s="8"/>
    </row>
    <row r="62" ht="10" customHeight="1" spans="1:8">
      <c r="A62" s="6"/>
      <c r="B62" s="7"/>
      <c r="C62" s="7"/>
      <c r="D62" s="10"/>
      <c r="E62" s="8"/>
      <c r="F62" s="7"/>
      <c r="G62" s="8"/>
      <c r="H62" s="8"/>
    </row>
    <row r="63" ht="10" customHeight="1" spans="1:8">
      <c r="A63" s="6">
        <f>MAX($A$2:A62)+1</f>
        <v>11</v>
      </c>
      <c r="B63" s="8" t="s">
        <v>31</v>
      </c>
      <c r="C63" s="7" t="s">
        <v>10</v>
      </c>
      <c r="D63" s="10" t="s">
        <v>32</v>
      </c>
      <c r="E63" s="8" t="s">
        <v>12</v>
      </c>
      <c r="F63" s="7">
        <v>2</v>
      </c>
      <c r="G63" s="8">
        <v>2100</v>
      </c>
      <c r="H63" s="8">
        <f>F63*G63</f>
        <v>4200</v>
      </c>
    </row>
    <row r="64" ht="10" customHeight="1" spans="1:8">
      <c r="A64" s="6"/>
      <c r="B64" s="8"/>
      <c r="C64" s="7"/>
      <c r="D64" s="10"/>
      <c r="E64" s="8"/>
      <c r="F64" s="7"/>
      <c r="G64" s="8"/>
      <c r="H64" s="8"/>
    </row>
    <row r="65" ht="10" customHeight="1" spans="1:8">
      <c r="A65" s="6"/>
      <c r="B65" s="8"/>
      <c r="C65" s="7"/>
      <c r="D65" s="10"/>
      <c r="E65" s="8"/>
      <c r="F65" s="7"/>
      <c r="G65" s="8"/>
      <c r="H65" s="8"/>
    </row>
    <row r="66" ht="10" customHeight="1" spans="1:8">
      <c r="A66" s="6"/>
      <c r="B66" s="8"/>
      <c r="C66" s="7"/>
      <c r="D66" s="10"/>
      <c r="E66" s="8"/>
      <c r="F66" s="7"/>
      <c r="G66" s="8"/>
      <c r="H66" s="8"/>
    </row>
    <row r="67" ht="10" customHeight="1" spans="1:8">
      <c r="A67" s="6"/>
      <c r="B67" s="8"/>
      <c r="C67" s="7"/>
      <c r="D67" s="10"/>
      <c r="E67" s="8"/>
      <c r="F67" s="7"/>
      <c r="G67" s="8"/>
      <c r="H67" s="8"/>
    </row>
    <row r="68" ht="10" customHeight="1" spans="1:8">
      <c r="A68" s="6"/>
      <c r="B68" s="8"/>
      <c r="C68" s="7"/>
      <c r="D68" s="10"/>
      <c r="E68" s="8"/>
      <c r="F68" s="7"/>
      <c r="G68" s="8"/>
      <c r="H68" s="8"/>
    </row>
    <row r="69" ht="10" customHeight="1" spans="1:8">
      <c r="A69" s="6">
        <f>MAX($A$2:A68)+1</f>
        <v>12</v>
      </c>
      <c r="B69" s="8" t="s">
        <v>33</v>
      </c>
      <c r="C69" s="7" t="s">
        <v>10</v>
      </c>
      <c r="D69" s="10" t="s">
        <v>34</v>
      </c>
      <c r="E69" s="8" t="s">
        <v>12</v>
      </c>
      <c r="F69" s="7">
        <v>2</v>
      </c>
      <c r="G69" s="8">
        <v>608</v>
      </c>
      <c r="H69" s="8">
        <f>F69*G69</f>
        <v>1216</v>
      </c>
    </row>
    <row r="70" ht="10" customHeight="1" spans="1:8">
      <c r="A70" s="6"/>
      <c r="B70" s="8"/>
      <c r="C70" s="7"/>
      <c r="D70" s="10"/>
      <c r="E70" s="8"/>
      <c r="F70" s="7"/>
      <c r="G70" s="8"/>
      <c r="H70" s="8"/>
    </row>
    <row r="71" ht="10" customHeight="1" spans="1:8">
      <c r="A71" s="6"/>
      <c r="B71" s="8"/>
      <c r="C71" s="7"/>
      <c r="D71" s="10"/>
      <c r="E71" s="8"/>
      <c r="F71" s="7"/>
      <c r="G71" s="8"/>
      <c r="H71" s="8"/>
    </row>
    <row r="72" ht="10" customHeight="1" spans="1:8">
      <c r="A72" s="6"/>
      <c r="B72" s="8"/>
      <c r="C72" s="7"/>
      <c r="D72" s="10"/>
      <c r="E72" s="8"/>
      <c r="F72" s="7"/>
      <c r="G72" s="8"/>
      <c r="H72" s="8"/>
    </row>
    <row r="73" ht="10" customHeight="1" spans="1:8">
      <c r="A73" s="6"/>
      <c r="B73" s="8"/>
      <c r="C73" s="7"/>
      <c r="D73" s="10"/>
      <c r="E73" s="8"/>
      <c r="F73" s="7"/>
      <c r="G73" s="8"/>
      <c r="H73" s="8"/>
    </row>
    <row r="74" ht="10" customHeight="1" spans="1:8">
      <c r="A74" s="6"/>
      <c r="B74" s="8"/>
      <c r="C74" s="7"/>
      <c r="D74" s="10"/>
      <c r="E74" s="8"/>
      <c r="F74" s="7"/>
      <c r="G74" s="8"/>
      <c r="H74" s="8"/>
    </row>
    <row r="75" ht="10" customHeight="1" spans="1:8">
      <c r="A75" s="6">
        <f>MAX($A$2:A74)+1</f>
        <v>13</v>
      </c>
      <c r="B75" s="8" t="s">
        <v>35</v>
      </c>
      <c r="C75" s="7" t="s">
        <v>10</v>
      </c>
      <c r="D75" s="10" t="s">
        <v>36</v>
      </c>
      <c r="E75" s="8" t="s">
        <v>12</v>
      </c>
      <c r="F75" s="7">
        <v>2</v>
      </c>
      <c r="G75" s="8">
        <v>608</v>
      </c>
      <c r="H75" s="8">
        <f>F75*G75</f>
        <v>1216</v>
      </c>
    </row>
    <row r="76" ht="10" customHeight="1" spans="1:8">
      <c r="A76" s="6"/>
      <c r="B76" s="8"/>
      <c r="C76" s="7"/>
      <c r="D76" s="10"/>
      <c r="E76" s="8"/>
      <c r="F76" s="7"/>
      <c r="G76" s="8"/>
      <c r="H76" s="8"/>
    </row>
    <row r="77" ht="10" customHeight="1" spans="1:8">
      <c r="A77" s="6"/>
      <c r="B77" s="8"/>
      <c r="C77" s="7"/>
      <c r="D77" s="10"/>
      <c r="E77" s="8"/>
      <c r="F77" s="7"/>
      <c r="G77" s="8"/>
      <c r="H77" s="8"/>
    </row>
    <row r="78" ht="10" customHeight="1" spans="1:8">
      <c r="A78" s="6"/>
      <c r="B78" s="8"/>
      <c r="C78" s="7"/>
      <c r="D78" s="10"/>
      <c r="E78" s="8"/>
      <c r="F78" s="7"/>
      <c r="G78" s="8"/>
      <c r="H78" s="8"/>
    </row>
    <row r="79" ht="10" customHeight="1" spans="1:8">
      <c r="A79" s="6"/>
      <c r="B79" s="8"/>
      <c r="C79" s="7"/>
      <c r="D79" s="10"/>
      <c r="E79" s="8"/>
      <c r="F79" s="7"/>
      <c r="G79" s="8"/>
      <c r="H79" s="8"/>
    </row>
    <row r="80" ht="10" customHeight="1" spans="1:8">
      <c r="A80" s="6"/>
      <c r="B80" s="8"/>
      <c r="C80" s="7"/>
      <c r="D80" s="10"/>
      <c r="E80" s="8"/>
      <c r="F80" s="7"/>
      <c r="G80" s="8"/>
      <c r="H80" s="8"/>
    </row>
    <row r="81" ht="10" customHeight="1" spans="1:8">
      <c r="A81" s="6">
        <f>MAX($A$2:A80)+1</f>
        <v>14</v>
      </c>
      <c r="B81" s="8" t="s">
        <v>37</v>
      </c>
      <c r="C81" s="7" t="s">
        <v>10</v>
      </c>
      <c r="D81" s="10" t="s">
        <v>38</v>
      </c>
      <c r="E81" s="8" t="s">
        <v>12</v>
      </c>
      <c r="F81" s="7">
        <v>2</v>
      </c>
      <c r="G81" s="8">
        <v>60</v>
      </c>
      <c r="H81" s="8">
        <f>F81*G81</f>
        <v>120</v>
      </c>
    </row>
    <row r="82" ht="10" customHeight="1" spans="1:8">
      <c r="A82" s="6"/>
      <c r="B82" s="8"/>
      <c r="C82" s="7"/>
      <c r="D82" s="10"/>
      <c r="E82" s="8"/>
      <c r="F82" s="7"/>
      <c r="G82" s="8"/>
      <c r="H82" s="8"/>
    </row>
    <row r="83" ht="10" customHeight="1" spans="1:8">
      <c r="A83" s="6"/>
      <c r="B83" s="8"/>
      <c r="C83" s="7"/>
      <c r="D83" s="10"/>
      <c r="E83" s="8"/>
      <c r="F83" s="7"/>
      <c r="G83" s="8"/>
      <c r="H83" s="8"/>
    </row>
    <row r="84" ht="10" customHeight="1" spans="1:8">
      <c r="A84" s="6"/>
      <c r="B84" s="8"/>
      <c r="C84" s="7"/>
      <c r="D84" s="10"/>
      <c r="E84" s="8"/>
      <c r="F84" s="7"/>
      <c r="G84" s="8"/>
      <c r="H84" s="8"/>
    </row>
    <row r="85" ht="10" customHeight="1" spans="1:8">
      <c r="A85" s="6"/>
      <c r="B85" s="8"/>
      <c r="C85" s="7"/>
      <c r="D85" s="10"/>
      <c r="E85" s="8"/>
      <c r="F85" s="7"/>
      <c r="G85" s="8"/>
      <c r="H85" s="8"/>
    </row>
    <row r="86" ht="10" customHeight="1" spans="1:8">
      <c r="A86" s="6"/>
      <c r="B86" s="8"/>
      <c r="C86" s="7"/>
      <c r="D86" s="10"/>
      <c r="E86" s="8"/>
      <c r="F86" s="7"/>
      <c r="G86" s="8"/>
      <c r="H86" s="8"/>
    </row>
    <row r="87" ht="10" customHeight="1" spans="1:8">
      <c r="A87" s="6">
        <f>MAX($A$2:A86)+1</f>
        <v>15</v>
      </c>
      <c r="B87" s="8" t="s">
        <v>39</v>
      </c>
      <c r="C87" s="7" t="s">
        <v>10</v>
      </c>
      <c r="D87" s="10" t="s">
        <v>40</v>
      </c>
      <c r="E87" s="8" t="s">
        <v>12</v>
      </c>
      <c r="F87" s="7">
        <v>2</v>
      </c>
      <c r="G87" s="8">
        <v>64</v>
      </c>
      <c r="H87" s="8">
        <f>F87*G87</f>
        <v>128</v>
      </c>
    </row>
    <row r="88" ht="10" customHeight="1" spans="1:8">
      <c r="A88" s="6"/>
      <c r="B88" s="8"/>
      <c r="C88" s="7"/>
      <c r="D88" s="10"/>
      <c r="E88" s="8"/>
      <c r="F88" s="7"/>
      <c r="G88" s="8"/>
      <c r="H88" s="8"/>
    </row>
    <row r="89" ht="10" customHeight="1" spans="1:8">
      <c r="A89" s="6"/>
      <c r="B89" s="8"/>
      <c r="C89" s="7"/>
      <c r="D89" s="10"/>
      <c r="E89" s="8"/>
      <c r="F89" s="7"/>
      <c r="G89" s="8"/>
      <c r="H89" s="8"/>
    </row>
    <row r="90" ht="10" customHeight="1" spans="1:8">
      <c r="A90" s="6"/>
      <c r="B90" s="8"/>
      <c r="C90" s="7"/>
      <c r="D90" s="10"/>
      <c r="E90" s="8"/>
      <c r="F90" s="7"/>
      <c r="G90" s="8"/>
      <c r="H90" s="8"/>
    </row>
    <row r="91" ht="10" customHeight="1" spans="1:8">
      <c r="A91" s="6"/>
      <c r="B91" s="8"/>
      <c r="C91" s="7"/>
      <c r="D91" s="10"/>
      <c r="E91" s="8"/>
      <c r="F91" s="7"/>
      <c r="G91" s="8"/>
      <c r="H91" s="8"/>
    </row>
    <row r="92" ht="10" customHeight="1" spans="1:8">
      <c r="A92" s="6"/>
      <c r="B92" s="8"/>
      <c r="C92" s="7"/>
      <c r="D92" s="10"/>
      <c r="E92" s="8"/>
      <c r="F92" s="7"/>
      <c r="G92" s="8"/>
      <c r="H92" s="8"/>
    </row>
    <row r="93" ht="10" customHeight="1" spans="1:8">
      <c r="A93" s="6">
        <f>MAX($A$2:A92)+1</f>
        <v>16</v>
      </c>
      <c r="B93" s="8" t="s">
        <v>41</v>
      </c>
      <c r="C93" s="7" t="s">
        <v>10</v>
      </c>
      <c r="D93" s="10" t="s">
        <v>42</v>
      </c>
      <c r="E93" s="8" t="s">
        <v>12</v>
      </c>
      <c r="F93" s="7">
        <v>2</v>
      </c>
      <c r="G93" s="8">
        <v>240</v>
      </c>
      <c r="H93" s="8">
        <f>F93*G93</f>
        <v>480</v>
      </c>
    </row>
    <row r="94" ht="10" customHeight="1" spans="1:8">
      <c r="A94" s="6"/>
      <c r="B94" s="8"/>
      <c r="C94" s="7"/>
      <c r="D94" s="10"/>
      <c r="E94" s="8"/>
      <c r="F94" s="7"/>
      <c r="G94" s="8"/>
      <c r="H94" s="8"/>
    </row>
    <row r="95" ht="10" customHeight="1" spans="1:8">
      <c r="A95" s="6"/>
      <c r="B95" s="8"/>
      <c r="C95" s="7"/>
      <c r="D95" s="10"/>
      <c r="E95" s="8"/>
      <c r="F95" s="7"/>
      <c r="G95" s="8"/>
      <c r="H95" s="8"/>
    </row>
    <row r="96" ht="10" customHeight="1" spans="1:8">
      <c r="A96" s="6"/>
      <c r="B96" s="8"/>
      <c r="C96" s="7"/>
      <c r="D96" s="10"/>
      <c r="E96" s="8"/>
      <c r="F96" s="7"/>
      <c r="G96" s="8"/>
      <c r="H96" s="8"/>
    </row>
    <row r="97" ht="10" customHeight="1" spans="1:8">
      <c r="A97" s="6"/>
      <c r="B97" s="8"/>
      <c r="C97" s="7"/>
      <c r="D97" s="10"/>
      <c r="E97" s="8"/>
      <c r="F97" s="7"/>
      <c r="G97" s="8"/>
      <c r="H97" s="8"/>
    </row>
    <row r="98" ht="10" customHeight="1" spans="1:8">
      <c r="A98" s="6"/>
      <c r="B98" s="8"/>
      <c r="C98" s="7"/>
      <c r="D98" s="10"/>
      <c r="E98" s="8"/>
      <c r="F98" s="7"/>
      <c r="G98" s="8"/>
      <c r="H98" s="8"/>
    </row>
    <row r="99" ht="10" customHeight="1" spans="1:8">
      <c r="A99" s="6">
        <f>MAX($A$2:A98)+1</f>
        <v>17</v>
      </c>
      <c r="B99" s="8" t="s">
        <v>43</v>
      </c>
      <c r="C99" s="7" t="s">
        <v>10</v>
      </c>
      <c r="D99" s="10" t="s">
        <v>44</v>
      </c>
      <c r="E99" s="8" t="s">
        <v>12</v>
      </c>
      <c r="F99" s="7">
        <v>2</v>
      </c>
      <c r="G99" s="8">
        <v>580</v>
      </c>
      <c r="H99" s="8">
        <f>F99*G99</f>
        <v>1160</v>
      </c>
    </row>
    <row r="100" ht="10" customHeight="1" spans="1:8">
      <c r="A100" s="6"/>
      <c r="B100" s="8"/>
      <c r="C100" s="7"/>
      <c r="D100" s="10"/>
      <c r="E100" s="8"/>
      <c r="F100" s="7"/>
      <c r="G100" s="8"/>
      <c r="H100" s="8"/>
    </row>
    <row r="101" ht="10" customHeight="1" spans="1:8">
      <c r="A101" s="6"/>
      <c r="B101" s="8"/>
      <c r="C101" s="7"/>
      <c r="D101" s="10"/>
      <c r="E101" s="8"/>
      <c r="F101" s="7"/>
      <c r="G101" s="8"/>
      <c r="H101" s="8"/>
    </row>
    <row r="102" ht="10" customHeight="1" spans="1:8">
      <c r="A102" s="6"/>
      <c r="B102" s="8"/>
      <c r="C102" s="7"/>
      <c r="D102" s="10"/>
      <c r="E102" s="8"/>
      <c r="F102" s="7"/>
      <c r="G102" s="8"/>
      <c r="H102" s="8"/>
    </row>
    <row r="103" ht="10" customHeight="1" spans="1:8">
      <c r="A103" s="6"/>
      <c r="B103" s="8"/>
      <c r="C103" s="7"/>
      <c r="D103" s="10"/>
      <c r="E103" s="8"/>
      <c r="F103" s="7"/>
      <c r="G103" s="8"/>
      <c r="H103" s="8"/>
    </row>
    <row r="104" ht="10" customHeight="1" spans="1:8">
      <c r="A104" s="6"/>
      <c r="B104" s="8"/>
      <c r="C104" s="7"/>
      <c r="D104" s="10"/>
      <c r="E104" s="8"/>
      <c r="F104" s="7"/>
      <c r="G104" s="8"/>
      <c r="H104" s="8"/>
    </row>
    <row r="105" ht="10" customHeight="1" spans="1:8">
      <c r="A105" s="6">
        <f>MAX($A$2:A104)+1</f>
        <v>18</v>
      </c>
      <c r="B105" s="8" t="s">
        <v>45</v>
      </c>
      <c r="C105" s="7" t="s">
        <v>10</v>
      </c>
      <c r="D105" s="10" t="s">
        <v>46</v>
      </c>
      <c r="E105" s="8" t="s">
        <v>12</v>
      </c>
      <c r="F105" s="7">
        <v>2</v>
      </c>
      <c r="G105" s="8">
        <v>660</v>
      </c>
      <c r="H105" s="8">
        <f>F105*G105</f>
        <v>1320</v>
      </c>
    </row>
    <row r="106" ht="10" customHeight="1" spans="1:8">
      <c r="A106" s="6"/>
      <c r="B106" s="8"/>
      <c r="C106" s="7"/>
      <c r="D106" s="10"/>
      <c r="E106" s="8"/>
      <c r="F106" s="7"/>
      <c r="G106" s="8"/>
      <c r="H106" s="8"/>
    </row>
    <row r="107" ht="10" customHeight="1" spans="1:8">
      <c r="A107" s="6"/>
      <c r="B107" s="8"/>
      <c r="C107" s="7"/>
      <c r="D107" s="10"/>
      <c r="E107" s="8"/>
      <c r="F107" s="7"/>
      <c r="G107" s="8"/>
      <c r="H107" s="8"/>
    </row>
    <row r="108" ht="10" customHeight="1" spans="1:8">
      <c r="A108" s="6"/>
      <c r="B108" s="8"/>
      <c r="C108" s="7"/>
      <c r="D108" s="10"/>
      <c r="E108" s="8"/>
      <c r="F108" s="7"/>
      <c r="G108" s="8"/>
      <c r="H108" s="8"/>
    </row>
    <row r="109" ht="10" customHeight="1" spans="1:8">
      <c r="A109" s="6"/>
      <c r="B109" s="8"/>
      <c r="C109" s="7"/>
      <c r="D109" s="10"/>
      <c r="E109" s="8"/>
      <c r="F109" s="7"/>
      <c r="G109" s="8"/>
      <c r="H109" s="8"/>
    </row>
    <row r="110" ht="10" customHeight="1" spans="1:8">
      <c r="A110" s="6"/>
      <c r="B110" s="8"/>
      <c r="C110" s="7"/>
      <c r="D110" s="10"/>
      <c r="E110" s="8"/>
      <c r="F110" s="7"/>
      <c r="G110" s="8"/>
      <c r="H110" s="8"/>
    </row>
    <row r="111" ht="10" customHeight="1" spans="1:8">
      <c r="A111" s="6">
        <f>MAX($A$2:A110)+1</f>
        <v>19</v>
      </c>
      <c r="B111" s="8" t="s">
        <v>47</v>
      </c>
      <c r="C111" s="7" t="s">
        <v>10</v>
      </c>
      <c r="D111" s="10" t="s">
        <v>48</v>
      </c>
      <c r="E111" s="8" t="s">
        <v>12</v>
      </c>
      <c r="F111" s="7">
        <v>2</v>
      </c>
      <c r="G111" s="8">
        <v>340</v>
      </c>
      <c r="H111" s="8">
        <f>F111*G111</f>
        <v>680</v>
      </c>
    </row>
    <row r="112" ht="10" customHeight="1" spans="1:8">
      <c r="A112" s="6"/>
      <c r="B112" s="8"/>
      <c r="C112" s="7"/>
      <c r="D112" s="10"/>
      <c r="E112" s="8"/>
      <c r="F112" s="7"/>
      <c r="G112" s="8"/>
      <c r="H112" s="8"/>
    </row>
    <row r="113" ht="10" customHeight="1" spans="1:8">
      <c r="A113" s="6"/>
      <c r="B113" s="8"/>
      <c r="C113" s="7"/>
      <c r="D113" s="10"/>
      <c r="E113" s="8"/>
      <c r="F113" s="7"/>
      <c r="G113" s="8"/>
      <c r="H113" s="8"/>
    </row>
    <row r="114" ht="10" customHeight="1" spans="1:8">
      <c r="A114" s="6"/>
      <c r="B114" s="8"/>
      <c r="C114" s="7"/>
      <c r="D114" s="10"/>
      <c r="E114" s="8"/>
      <c r="F114" s="7"/>
      <c r="G114" s="8"/>
      <c r="H114" s="8"/>
    </row>
    <row r="115" ht="10" customHeight="1" spans="1:8">
      <c r="A115" s="6"/>
      <c r="B115" s="8"/>
      <c r="C115" s="7"/>
      <c r="D115" s="10"/>
      <c r="E115" s="8"/>
      <c r="F115" s="7"/>
      <c r="G115" s="8"/>
      <c r="H115" s="8"/>
    </row>
    <row r="116" ht="10" customHeight="1" spans="1:8">
      <c r="A116" s="6"/>
      <c r="B116" s="8"/>
      <c r="C116" s="7"/>
      <c r="D116" s="10"/>
      <c r="E116" s="8"/>
      <c r="F116" s="7"/>
      <c r="G116" s="8"/>
      <c r="H116" s="8"/>
    </row>
    <row r="117" ht="10" customHeight="1" spans="1:8">
      <c r="A117" s="6">
        <f>MAX($A$2:A116)+1</f>
        <v>20</v>
      </c>
      <c r="B117" s="8" t="s">
        <v>27</v>
      </c>
      <c r="C117" s="7" t="s">
        <v>10</v>
      </c>
      <c r="D117" s="10" t="s">
        <v>49</v>
      </c>
      <c r="E117" s="8" t="s">
        <v>12</v>
      </c>
      <c r="F117" s="7">
        <v>2</v>
      </c>
      <c r="G117" s="8">
        <v>475</v>
      </c>
      <c r="H117" s="8">
        <f>F117*G117</f>
        <v>950</v>
      </c>
    </row>
    <row r="118" ht="10" customHeight="1" spans="1:8">
      <c r="A118" s="6"/>
      <c r="B118" s="8"/>
      <c r="C118" s="7"/>
      <c r="D118" s="10"/>
      <c r="E118" s="8"/>
      <c r="F118" s="7"/>
      <c r="G118" s="8"/>
      <c r="H118" s="8"/>
    </row>
    <row r="119" ht="10" customHeight="1" spans="1:8">
      <c r="A119" s="6"/>
      <c r="B119" s="8"/>
      <c r="C119" s="7"/>
      <c r="D119" s="10"/>
      <c r="E119" s="8"/>
      <c r="F119" s="7"/>
      <c r="G119" s="8"/>
      <c r="H119" s="8"/>
    </row>
    <row r="120" ht="10" customHeight="1" spans="1:8">
      <c r="A120" s="6"/>
      <c r="B120" s="8"/>
      <c r="C120" s="7"/>
      <c r="D120" s="10"/>
      <c r="E120" s="8"/>
      <c r="F120" s="7"/>
      <c r="G120" s="8"/>
      <c r="H120" s="8"/>
    </row>
    <row r="121" ht="10" customHeight="1" spans="1:8">
      <c r="A121" s="6"/>
      <c r="B121" s="8"/>
      <c r="C121" s="7"/>
      <c r="D121" s="10"/>
      <c r="E121" s="8"/>
      <c r="F121" s="7"/>
      <c r="G121" s="8"/>
      <c r="H121" s="8"/>
    </row>
    <row r="122" ht="10" customHeight="1" spans="1:8">
      <c r="A122" s="6"/>
      <c r="B122" s="8"/>
      <c r="C122" s="7"/>
      <c r="D122" s="10"/>
      <c r="E122" s="8"/>
      <c r="F122" s="7"/>
      <c r="G122" s="8"/>
      <c r="H122" s="8"/>
    </row>
    <row r="123" ht="10" customHeight="1" spans="1:8">
      <c r="A123" s="6">
        <f>MAX($A$2:A122)+1</f>
        <v>21</v>
      </c>
      <c r="B123" s="8" t="s">
        <v>29</v>
      </c>
      <c r="C123" s="7" t="s">
        <v>10</v>
      </c>
      <c r="D123" s="10" t="s">
        <v>50</v>
      </c>
      <c r="E123" s="8" t="s">
        <v>12</v>
      </c>
      <c r="F123" s="7">
        <v>2</v>
      </c>
      <c r="G123" s="8">
        <v>320</v>
      </c>
      <c r="H123" s="8">
        <f>F123*G123</f>
        <v>640</v>
      </c>
    </row>
    <row r="124" ht="10" customHeight="1" spans="1:8">
      <c r="A124" s="6"/>
      <c r="B124" s="8"/>
      <c r="C124" s="7"/>
      <c r="D124" s="10"/>
      <c r="E124" s="8"/>
      <c r="F124" s="7"/>
      <c r="G124" s="8"/>
      <c r="H124" s="8"/>
    </row>
    <row r="125" ht="10" customHeight="1" spans="1:8">
      <c r="A125" s="6"/>
      <c r="B125" s="8"/>
      <c r="C125" s="7"/>
      <c r="D125" s="10"/>
      <c r="E125" s="8"/>
      <c r="F125" s="7"/>
      <c r="G125" s="8"/>
      <c r="H125" s="8"/>
    </row>
    <row r="126" ht="10" customHeight="1" spans="1:8">
      <c r="A126" s="6"/>
      <c r="B126" s="8"/>
      <c r="C126" s="7"/>
      <c r="D126" s="10"/>
      <c r="E126" s="8"/>
      <c r="F126" s="7"/>
      <c r="G126" s="8"/>
      <c r="H126" s="8"/>
    </row>
    <row r="127" ht="10" customHeight="1" spans="1:8">
      <c r="A127" s="6"/>
      <c r="B127" s="8"/>
      <c r="C127" s="7"/>
      <c r="D127" s="10"/>
      <c r="E127" s="8"/>
      <c r="F127" s="7"/>
      <c r="G127" s="8"/>
      <c r="H127" s="8"/>
    </row>
    <row r="128" ht="10" customHeight="1" spans="1:8">
      <c r="A128" s="6"/>
      <c r="B128" s="8"/>
      <c r="C128" s="7"/>
      <c r="D128" s="10"/>
      <c r="E128" s="8"/>
      <c r="F128" s="7"/>
      <c r="G128" s="8"/>
      <c r="H128" s="8"/>
    </row>
    <row r="129" ht="10" customHeight="1" spans="1:8">
      <c r="A129" s="6">
        <f>MAX($A$2:A128)+1</f>
        <v>22</v>
      </c>
      <c r="B129" s="8" t="s">
        <v>51</v>
      </c>
      <c r="C129" s="7" t="s">
        <v>10</v>
      </c>
      <c r="D129" s="10" t="s">
        <v>52</v>
      </c>
      <c r="E129" s="8" t="s">
        <v>12</v>
      </c>
      <c r="F129" s="7">
        <v>2</v>
      </c>
      <c r="G129" s="8">
        <v>608</v>
      </c>
      <c r="H129" s="8">
        <f>F129*G129</f>
        <v>1216</v>
      </c>
    </row>
    <row r="130" ht="10" customHeight="1" spans="1:8">
      <c r="A130" s="6"/>
      <c r="B130" s="8"/>
      <c r="C130" s="7"/>
      <c r="D130" s="10"/>
      <c r="E130" s="8"/>
      <c r="F130" s="7"/>
      <c r="G130" s="8"/>
      <c r="H130" s="8"/>
    </row>
    <row r="131" ht="10" customHeight="1" spans="1:8">
      <c r="A131" s="6"/>
      <c r="B131" s="8"/>
      <c r="C131" s="7"/>
      <c r="D131" s="10"/>
      <c r="E131" s="8"/>
      <c r="F131" s="7"/>
      <c r="G131" s="8"/>
      <c r="H131" s="8"/>
    </row>
    <row r="132" ht="10" customHeight="1" spans="1:8">
      <c r="A132" s="6"/>
      <c r="B132" s="8"/>
      <c r="C132" s="7"/>
      <c r="D132" s="10"/>
      <c r="E132" s="8"/>
      <c r="F132" s="7"/>
      <c r="G132" s="8"/>
      <c r="H132" s="8"/>
    </row>
    <row r="133" ht="10" customHeight="1" spans="1:8">
      <c r="A133" s="6"/>
      <c r="B133" s="8"/>
      <c r="C133" s="7"/>
      <c r="D133" s="10"/>
      <c r="E133" s="8"/>
      <c r="F133" s="7"/>
      <c r="G133" s="8"/>
      <c r="H133" s="8"/>
    </row>
    <row r="134" ht="10" customHeight="1" spans="1:8">
      <c r="A134" s="6"/>
      <c r="B134" s="8"/>
      <c r="C134" s="7"/>
      <c r="D134" s="10"/>
      <c r="E134" s="8"/>
      <c r="F134" s="7"/>
      <c r="G134" s="8"/>
      <c r="H134" s="8"/>
    </row>
    <row r="135" ht="10" customHeight="1" spans="1:8">
      <c r="A135" s="6">
        <f>MAX($A$2:A134)+1</f>
        <v>23</v>
      </c>
      <c r="B135" s="8" t="s">
        <v>39</v>
      </c>
      <c r="C135" s="7" t="s">
        <v>10</v>
      </c>
      <c r="D135" s="10" t="s">
        <v>53</v>
      </c>
      <c r="E135" s="8" t="s">
        <v>12</v>
      </c>
      <c r="F135" s="7">
        <v>2</v>
      </c>
      <c r="G135" s="8">
        <v>200</v>
      </c>
      <c r="H135" s="8">
        <f>F135*G135</f>
        <v>400</v>
      </c>
    </row>
    <row r="136" ht="10" customHeight="1" spans="1:8">
      <c r="A136" s="6"/>
      <c r="B136" s="8"/>
      <c r="C136" s="7"/>
      <c r="D136" s="10"/>
      <c r="E136" s="8"/>
      <c r="F136" s="7"/>
      <c r="G136" s="8"/>
      <c r="H136" s="8"/>
    </row>
    <row r="137" ht="10" customHeight="1" spans="1:8">
      <c r="A137" s="6"/>
      <c r="B137" s="8"/>
      <c r="C137" s="7"/>
      <c r="D137" s="10"/>
      <c r="E137" s="8"/>
      <c r="F137" s="7"/>
      <c r="G137" s="8"/>
      <c r="H137" s="8"/>
    </row>
    <row r="138" ht="10" customHeight="1" spans="1:8">
      <c r="A138" s="6"/>
      <c r="B138" s="8"/>
      <c r="C138" s="7"/>
      <c r="D138" s="10"/>
      <c r="E138" s="8"/>
      <c r="F138" s="7"/>
      <c r="G138" s="8"/>
      <c r="H138" s="8"/>
    </row>
    <row r="139" ht="10" customHeight="1" spans="1:8">
      <c r="A139" s="6"/>
      <c r="B139" s="8"/>
      <c r="C139" s="7"/>
      <c r="D139" s="10"/>
      <c r="E139" s="8"/>
      <c r="F139" s="7"/>
      <c r="G139" s="8"/>
      <c r="H139" s="8"/>
    </row>
    <row r="140" ht="10" customHeight="1" spans="1:8">
      <c r="A140" s="6"/>
      <c r="B140" s="8"/>
      <c r="C140" s="7"/>
      <c r="D140" s="10"/>
      <c r="E140" s="8"/>
      <c r="F140" s="7"/>
      <c r="G140" s="8"/>
      <c r="H140" s="8"/>
    </row>
    <row r="141" ht="10" customHeight="1" spans="1:8">
      <c r="A141" s="6">
        <f>MAX($A$2:A140)+1</f>
        <v>24</v>
      </c>
      <c r="B141" s="8" t="s">
        <v>39</v>
      </c>
      <c r="C141" s="7" t="s">
        <v>10</v>
      </c>
      <c r="D141" s="10" t="s">
        <v>54</v>
      </c>
      <c r="E141" s="8" t="s">
        <v>12</v>
      </c>
      <c r="F141" s="7">
        <v>2</v>
      </c>
      <c r="G141" s="8">
        <v>200</v>
      </c>
      <c r="H141" s="8">
        <f>F141*G141</f>
        <v>400</v>
      </c>
    </row>
    <row r="142" ht="10" customHeight="1" spans="1:8">
      <c r="A142" s="6"/>
      <c r="B142" s="8"/>
      <c r="C142" s="7"/>
      <c r="D142" s="10"/>
      <c r="E142" s="8"/>
      <c r="F142" s="7"/>
      <c r="G142" s="8"/>
      <c r="H142" s="8"/>
    </row>
    <row r="143" ht="10" customHeight="1" spans="1:8">
      <c r="A143" s="6"/>
      <c r="B143" s="8"/>
      <c r="C143" s="7"/>
      <c r="D143" s="10"/>
      <c r="E143" s="8"/>
      <c r="F143" s="7"/>
      <c r="G143" s="8"/>
      <c r="H143" s="8"/>
    </row>
    <row r="144" ht="10" customHeight="1" spans="1:8">
      <c r="A144" s="6"/>
      <c r="B144" s="8"/>
      <c r="C144" s="7"/>
      <c r="D144" s="10"/>
      <c r="E144" s="8"/>
      <c r="F144" s="7"/>
      <c r="G144" s="8"/>
      <c r="H144" s="8"/>
    </row>
    <row r="145" ht="10" customHeight="1" spans="1:8">
      <c r="A145" s="6"/>
      <c r="B145" s="8"/>
      <c r="C145" s="7"/>
      <c r="D145" s="10"/>
      <c r="E145" s="8"/>
      <c r="F145" s="7"/>
      <c r="G145" s="8"/>
      <c r="H145" s="8"/>
    </row>
    <row r="146" ht="10" customHeight="1" spans="1:8">
      <c r="A146" s="6"/>
      <c r="B146" s="8"/>
      <c r="C146" s="7"/>
      <c r="D146" s="10"/>
      <c r="E146" s="8"/>
      <c r="F146" s="7"/>
      <c r="G146" s="8"/>
      <c r="H146" s="8"/>
    </row>
    <row r="147" ht="10" customHeight="1" spans="1:8">
      <c r="A147" s="6">
        <f>MAX($A$2:A146)+1</f>
        <v>25</v>
      </c>
      <c r="B147" s="8" t="s">
        <v>55</v>
      </c>
      <c r="C147" s="7" t="s">
        <v>10</v>
      </c>
      <c r="D147" s="10" t="s">
        <v>56</v>
      </c>
      <c r="E147" s="8" t="s">
        <v>12</v>
      </c>
      <c r="F147" s="7">
        <v>2</v>
      </c>
      <c r="G147" s="8">
        <v>128</v>
      </c>
      <c r="H147" s="8">
        <f>F147*G147</f>
        <v>256</v>
      </c>
    </row>
    <row r="148" ht="10" customHeight="1" spans="1:8">
      <c r="A148" s="6"/>
      <c r="B148" s="8"/>
      <c r="C148" s="7"/>
      <c r="D148" s="10"/>
      <c r="E148" s="8"/>
      <c r="F148" s="7"/>
      <c r="G148" s="8"/>
      <c r="H148" s="8"/>
    </row>
    <row r="149" ht="10" customHeight="1" spans="1:8">
      <c r="A149" s="6"/>
      <c r="B149" s="8"/>
      <c r="C149" s="7"/>
      <c r="D149" s="10"/>
      <c r="E149" s="8"/>
      <c r="F149" s="7"/>
      <c r="G149" s="8"/>
      <c r="H149" s="8"/>
    </row>
    <row r="150" ht="10" customHeight="1" spans="1:8">
      <c r="A150" s="6"/>
      <c r="B150" s="8"/>
      <c r="C150" s="7"/>
      <c r="D150" s="10"/>
      <c r="E150" s="8"/>
      <c r="F150" s="7"/>
      <c r="G150" s="8"/>
      <c r="H150" s="8"/>
    </row>
    <row r="151" ht="10" customHeight="1" spans="1:8">
      <c r="A151" s="6"/>
      <c r="B151" s="8"/>
      <c r="C151" s="7"/>
      <c r="D151" s="10"/>
      <c r="E151" s="8"/>
      <c r="F151" s="7"/>
      <c r="G151" s="8"/>
      <c r="H151" s="8"/>
    </row>
    <row r="152" ht="10" customHeight="1" spans="1:8">
      <c r="A152" s="6"/>
      <c r="B152" s="8"/>
      <c r="C152" s="7"/>
      <c r="D152" s="10"/>
      <c r="E152" s="8"/>
      <c r="F152" s="7"/>
      <c r="G152" s="8"/>
      <c r="H152" s="8"/>
    </row>
    <row r="153" ht="10" customHeight="1" spans="1:8">
      <c r="A153" s="6">
        <f>MAX($A$2:A152)+1</f>
        <v>26</v>
      </c>
      <c r="B153" s="8" t="s">
        <v>25</v>
      </c>
      <c r="C153" s="7" t="s">
        <v>10</v>
      </c>
      <c r="D153" s="10" t="s">
        <v>57</v>
      </c>
      <c r="E153" s="8" t="s">
        <v>12</v>
      </c>
      <c r="F153" s="7">
        <v>5</v>
      </c>
      <c r="G153" s="8">
        <v>45</v>
      </c>
      <c r="H153" s="8">
        <f>F153*G153</f>
        <v>225</v>
      </c>
    </row>
    <row r="154" ht="10" customHeight="1" spans="1:8">
      <c r="A154" s="6"/>
      <c r="B154" s="8"/>
      <c r="C154" s="7"/>
      <c r="D154" s="10"/>
      <c r="E154" s="8"/>
      <c r="F154" s="7"/>
      <c r="G154" s="8"/>
      <c r="H154" s="8"/>
    </row>
    <row r="155" ht="10" customHeight="1" spans="1:8">
      <c r="A155" s="6"/>
      <c r="B155" s="8"/>
      <c r="C155" s="7"/>
      <c r="D155" s="10"/>
      <c r="E155" s="8"/>
      <c r="F155" s="7"/>
      <c r="G155" s="8"/>
      <c r="H155" s="8"/>
    </row>
    <row r="156" ht="10" customHeight="1" spans="1:8">
      <c r="A156" s="6"/>
      <c r="B156" s="8"/>
      <c r="C156" s="7"/>
      <c r="D156" s="10"/>
      <c r="E156" s="8"/>
      <c r="F156" s="7"/>
      <c r="G156" s="8"/>
      <c r="H156" s="8"/>
    </row>
    <row r="157" ht="10" customHeight="1" spans="1:8">
      <c r="A157" s="6"/>
      <c r="B157" s="8"/>
      <c r="C157" s="7"/>
      <c r="D157" s="10"/>
      <c r="E157" s="8"/>
      <c r="F157" s="7"/>
      <c r="G157" s="8"/>
      <c r="H157" s="8"/>
    </row>
    <row r="158" ht="10" customHeight="1" spans="1:8">
      <c r="A158" s="6"/>
      <c r="B158" s="8"/>
      <c r="C158" s="7"/>
      <c r="D158" s="10"/>
      <c r="E158" s="8"/>
      <c r="F158" s="7"/>
      <c r="G158" s="8"/>
      <c r="H158" s="8"/>
    </row>
    <row r="159" ht="10" customHeight="1" spans="1:8">
      <c r="A159" s="6">
        <f>MAX($A$2:A158)+1</f>
        <v>27</v>
      </c>
      <c r="B159" s="8" t="s">
        <v>25</v>
      </c>
      <c r="C159" s="7" t="s">
        <v>10</v>
      </c>
      <c r="D159" s="10" t="s">
        <v>58</v>
      </c>
      <c r="E159" s="8" t="s">
        <v>12</v>
      </c>
      <c r="F159" s="7">
        <v>2</v>
      </c>
      <c r="G159" s="8">
        <v>350</v>
      </c>
      <c r="H159" s="8">
        <f>F159*G159</f>
        <v>700</v>
      </c>
    </row>
    <row r="160" ht="10" customHeight="1" spans="1:8">
      <c r="A160" s="6"/>
      <c r="B160" s="8"/>
      <c r="C160" s="7"/>
      <c r="D160" s="10"/>
      <c r="E160" s="8"/>
      <c r="F160" s="7"/>
      <c r="G160" s="8"/>
      <c r="H160" s="8"/>
    </row>
    <row r="161" ht="10" customHeight="1" spans="1:8">
      <c r="A161" s="6"/>
      <c r="B161" s="8"/>
      <c r="C161" s="7"/>
      <c r="D161" s="10"/>
      <c r="E161" s="8"/>
      <c r="F161" s="7"/>
      <c r="G161" s="8"/>
      <c r="H161" s="8"/>
    </row>
    <row r="162" ht="10" customHeight="1" spans="1:8">
      <c r="A162" s="6"/>
      <c r="B162" s="8"/>
      <c r="C162" s="7"/>
      <c r="D162" s="10"/>
      <c r="E162" s="8"/>
      <c r="F162" s="7"/>
      <c r="G162" s="8"/>
      <c r="H162" s="8"/>
    </row>
    <row r="163" ht="10" customHeight="1" spans="1:8">
      <c r="A163" s="6"/>
      <c r="B163" s="8"/>
      <c r="C163" s="7"/>
      <c r="D163" s="10"/>
      <c r="E163" s="8"/>
      <c r="F163" s="7"/>
      <c r="G163" s="8"/>
      <c r="H163" s="8"/>
    </row>
    <row r="164" ht="10" customHeight="1" spans="1:8">
      <c r="A164" s="6"/>
      <c r="B164" s="8"/>
      <c r="C164" s="7"/>
      <c r="D164" s="10"/>
      <c r="E164" s="8"/>
      <c r="F164" s="7"/>
      <c r="G164" s="8"/>
      <c r="H164" s="8"/>
    </row>
    <row r="165" ht="10" customHeight="1" spans="1:8">
      <c r="A165" s="6">
        <f>MAX($A$2:A164)+1</f>
        <v>28</v>
      </c>
      <c r="B165" s="8" t="s">
        <v>59</v>
      </c>
      <c r="C165" s="7" t="s">
        <v>10</v>
      </c>
      <c r="D165" s="10" t="s">
        <v>60</v>
      </c>
      <c r="E165" s="8" t="s">
        <v>12</v>
      </c>
      <c r="F165" s="7">
        <v>1</v>
      </c>
      <c r="G165" s="8">
        <v>4000</v>
      </c>
      <c r="H165" s="8">
        <f>F165*G165</f>
        <v>4000</v>
      </c>
    </row>
    <row r="166" ht="10" customHeight="1" spans="1:8">
      <c r="A166" s="6"/>
      <c r="B166" s="8"/>
      <c r="C166" s="7"/>
      <c r="D166" s="10"/>
      <c r="E166" s="8"/>
      <c r="F166" s="7"/>
      <c r="G166" s="8"/>
      <c r="H166" s="8"/>
    </row>
    <row r="167" ht="10" customHeight="1" spans="1:8">
      <c r="A167" s="6"/>
      <c r="B167" s="8"/>
      <c r="C167" s="7"/>
      <c r="D167" s="10"/>
      <c r="E167" s="8"/>
      <c r="F167" s="7"/>
      <c r="G167" s="8"/>
      <c r="H167" s="8"/>
    </row>
    <row r="168" ht="10" customHeight="1" spans="1:8">
      <c r="A168" s="6"/>
      <c r="B168" s="8"/>
      <c r="C168" s="7"/>
      <c r="D168" s="10"/>
      <c r="E168" s="8"/>
      <c r="F168" s="7"/>
      <c r="G168" s="8"/>
      <c r="H168" s="8"/>
    </row>
    <row r="169" ht="10" customHeight="1" spans="1:8">
      <c r="A169" s="6"/>
      <c r="B169" s="8"/>
      <c r="C169" s="7"/>
      <c r="D169" s="10"/>
      <c r="E169" s="8"/>
      <c r="F169" s="7"/>
      <c r="G169" s="8"/>
      <c r="H169" s="8"/>
    </row>
    <row r="170" ht="10" customHeight="1" spans="1:8">
      <c r="A170" s="6"/>
      <c r="B170" s="8"/>
      <c r="C170" s="7"/>
      <c r="D170" s="10"/>
      <c r="E170" s="8"/>
      <c r="F170" s="7"/>
      <c r="G170" s="8"/>
      <c r="H170" s="8"/>
    </row>
    <row r="171" ht="10" customHeight="1" spans="1:8">
      <c r="A171" s="6">
        <f>MAX($A$2:A170)+1</f>
        <v>29</v>
      </c>
      <c r="B171" s="8" t="s">
        <v>43</v>
      </c>
      <c r="C171" s="7" t="s">
        <v>10</v>
      </c>
      <c r="D171" s="10" t="s">
        <v>61</v>
      </c>
      <c r="E171" s="8" t="s">
        <v>12</v>
      </c>
      <c r="F171" s="7">
        <v>2</v>
      </c>
      <c r="G171" s="8">
        <v>780</v>
      </c>
      <c r="H171" s="8">
        <f>F171*G171</f>
        <v>1560</v>
      </c>
    </row>
    <row r="172" ht="10" customHeight="1" spans="1:8">
      <c r="A172" s="6"/>
      <c r="B172" s="8"/>
      <c r="C172" s="7"/>
      <c r="D172" s="10"/>
      <c r="E172" s="8"/>
      <c r="F172" s="7"/>
      <c r="G172" s="8"/>
      <c r="H172" s="8"/>
    </row>
    <row r="173" ht="10" customHeight="1" spans="1:8">
      <c r="A173" s="6"/>
      <c r="B173" s="8"/>
      <c r="C173" s="7"/>
      <c r="D173" s="10"/>
      <c r="E173" s="8"/>
      <c r="F173" s="7"/>
      <c r="G173" s="8"/>
      <c r="H173" s="8"/>
    </row>
    <row r="174" ht="10" customHeight="1" spans="1:8">
      <c r="A174" s="6"/>
      <c r="B174" s="8"/>
      <c r="C174" s="7"/>
      <c r="D174" s="10"/>
      <c r="E174" s="8"/>
      <c r="F174" s="7"/>
      <c r="G174" s="8"/>
      <c r="H174" s="8"/>
    </row>
    <row r="175" ht="10" customHeight="1" spans="1:8">
      <c r="A175" s="6"/>
      <c r="B175" s="8"/>
      <c r="C175" s="7"/>
      <c r="D175" s="10"/>
      <c r="E175" s="8"/>
      <c r="F175" s="7"/>
      <c r="G175" s="8"/>
      <c r="H175" s="8"/>
    </row>
    <row r="176" ht="10" customHeight="1" spans="1:8">
      <c r="A176" s="6"/>
      <c r="B176" s="8"/>
      <c r="C176" s="7"/>
      <c r="D176" s="10"/>
      <c r="E176" s="8"/>
      <c r="F176" s="7"/>
      <c r="G176" s="8"/>
      <c r="H176" s="8"/>
    </row>
    <row r="177" ht="10" customHeight="1" spans="1:8">
      <c r="A177" s="6">
        <f>MAX($A$2:A176)+1</f>
        <v>30</v>
      </c>
      <c r="B177" s="8" t="s">
        <v>62</v>
      </c>
      <c r="C177" s="7" t="s">
        <v>10</v>
      </c>
      <c r="D177" s="10" t="s">
        <v>63</v>
      </c>
      <c r="E177" s="8" t="s">
        <v>12</v>
      </c>
      <c r="F177" s="7">
        <v>1</v>
      </c>
      <c r="G177" s="8">
        <v>6500</v>
      </c>
      <c r="H177" s="8">
        <f>F177*G177</f>
        <v>6500</v>
      </c>
    </row>
    <row r="178" ht="10" customHeight="1" spans="1:8">
      <c r="A178" s="6"/>
      <c r="B178" s="8"/>
      <c r="C178" s="7"/>
      <c r="D178" s="10"/>
      <c r="E178" s="8"/>
      <c r="F178" s="7"/>
      <c r="G178" s="8"/>
      <c r="H178" s="8"/>
    </row>
    <row r="179" ht="10" customHeight="1" spans="1:8">
      <c r="A179" s="6"/>
      <c r="B179" s="8"/>
      <c r="C179" s="7"/>
      <c r="D179" s="10"/>
      <c r="E179" s="8"/>
      <c r="F179" s="7"/>
      <c r="G179" s="8"/>
      <c r="H179" s="8"/>
    </row>
    <row r="180" ht="10" customHeight="1" spans="1:8">
      <c r="A180" s="6"/>
      <c r="B180" s="8"/>
      <c r="C180" s="7"/>
      <c r="D180" s="10"/>
      <c r="E180" s="8"/>
      <c r="F180" s="7"/>
      <c r="G180" s="8"/>
      <c r="H180" s="8"/>
    </row>
    <row r="181" ht="10" customHeight="1" spans="1:8">
      <c r="A181" s="6"/>
      <c r="B181" s="8"/>
      <c r="C181" s="7"/>
      <c r="D181" s="10"/>
      <c r="E181" s="8"/>
      <c r="F181" s="7"/>
      <c r="G181" s="8"/>
      <c r="H181" s="8"/>
    </row>
    <row r="182" ht="10" customHeight="1" spans="1:8">
      <c r="A182" s="6"/>
      <c r="B182" s="8"/>
      <c r="C182" s="7"/>
      <c r="D182" s="10"/>
      <c r="E182" s="8"/>
      <c r="F182" s="7"/>
      <c r="G182" s="8"/>
      <c r="H182" s="8"/>
    </row>
    <row r="183" ht="10" customHeight="1" spans="1:8">
      <c r="A183" s="6">
        <f>MAX($A$2:A182)+1</f>
        <v>31</v>
      </c>
      <c r="B183" s="8" t="s">
        <v>62</v>
      </c>
      <c r="C183" s="7" t="s">
        <v>10</v>
      </c>
      <c r="D183" s="10" t="s">
        <v>64</v>
      </c>
      <c r="E183" s="8" t="s">
        <v>12</v>
      </c>
      <c r="F183" s="7">
        <v>1</v>
      </c>
      <c r="G183" s="8">
        <v>6500</v>
      </c>
      <c r="H183" s="8">
        <f>F183*G183</f>
        <v>6500</v>
      </c>
    </row>
    <row r="184" ht="10" customHeight="1" spans="1:8">
      <c r="A184" s="6"/>
      <c r="B184" s="8"/>
      <c r="C184" s="7"/>
      <c r="D184" s="10"/>
      <c r="E184" s="8"/>
      <c r="F184" s="7"/>
      <c r="G184" s="8"/>
      <c r="H184" s="8"/>
    </row>
    <row r="185" ht="10" customHeight="1" spans="1:8">
      <c r="A185" s="6"/>
      <c r="B185" s="8"/>
      <c r="C185" s="7"/>
      <c r="D185" s="10"/>
      <c r="E185" s="8"/>
      <c r="F185" s="7"/>
      <c r="G185" s="8"/>
      <c r="H185" s="8"/>
    </row>
    <row r="186" ht="10" customHeight="1" spans="1:8">
      <c r="A186" s="6"/>
      <c r="B186" s="8"/>
      <c r="C186" s="7"/>
      <c r="D186" s="10"/>
      <c r="E186" s="8"/>
      <c r="F186" s="7"/>
      <c r="G186" s="8"/>
      <c r="H186" s="8"/>
    </row>
    <row r="187" ht="10" customHeight="1" spans="1:8">
      <c r="A187" s="6"/>
      <c r="B187" s="8"/>
      <c r="C187" s="7"/>
      <c r="D187" s="10"/>
      <c r="E187" s="8"/>
      <c r="F187" s="7"/>
      <c r="G187" s="8"/>
      <c r="H187" s="8"/>
    </row>
    <row r="188" ht="10" customHeight="1" spans="1:8">
      <c r="A188" s="6"/>
      <c r="B188" s="8"/>
      <c r="C188" s="7"/>
      <c r="D188" s="10"/>
      <c r="E188" s="8"/>
      <c r="F188" s="7"/>
      <c r="G188" s="8"/>
      <c r="H188" s="8"/>
    </row>
    <row r="189" ht="10" customHeight="1" spans="1:8">
      <c r="A189" s="6">
        <f>MAX($A$2:A188)+1</f>
        <v>32</v>
      </c>
      <c r="B189" s="8" t="s">
        <v>65</v>
      </c>
      <c r="C189" s="7" t="s">
        <v>10</v>
      </c>
      <c r="D189" s="10" t="s">
        <v>66</v>
      </c>
      <c r="E189" s="8" t="s">
        <v>12</v>
      </c>
      <c r="F189" s="7">
        <v>2</v>
      </c>
      <c r="G189" s="8">
        <v>1600</v>
      </c>
      <c r="H189" s="8">
        <f>F189*G189</f>
        <v>3200</v>
      </c>
    </row>
    <row r="190" ht="10" customHeight="1" spans="1:8">
      <c r="A190" s="6"/>
      <c r="B190" s="8"/>
      <c r="C190" s="7"/>
      <c r="D190" s="10"/>
      <c r="E190" s="8"/>
      <c r="F190" s="7"/>
      <c r="G190" s="8"/>
      <c r="H190" s="8"/>
    </row>
    <row r="191" ht="10" customHeight="1" spans="1:8">
      <c r="A191" s="6"/>
      <c r="B191" s="8"/>
      <c r="C191" s="7"/>
      <c r="D191" s="10"/>
      <c r="E191" s="8"/>
      <c r="F191" s="7"/>
      <c r="G191" s="8"/>
      <c r="H191" s="8"/>
    </row>
    <row r="192" ht="10" customHeight="1" spans="1:8">
      <c r="A192" s="6"/>
      <c r="B192" s="8"/>
      <c r="C192" s="7"/>
      <c r="D192" s="10"/>
      <c r="E192" s="8"/>
      <c r="F192" s="7"/>
      <c r="G192" s="8"/>
      <c r="H192" s="8"/>
    </row>
    <row r="193" ht="10" customHeight="1" spans="1:8">
      <c r="A193" s="6"/>
      <c r="B193" s="8"/>
      <c r="C193" s="7"/>
      <c r="D193" s="10"/>
      <c r="E193" s="8"/>
      <c r="F193" s="7"/>
      <c r="G193" s="8"/>
      <c r="H193" s="8"/>
    </row>
    <row r="194" ht="10" customHeight="1" spans="1:8">
      <c r="A194" s="6"/>
      <c r="B194" s="8"/>
      <c r="C194" s="7"/>
      <c r="D194" s="10"/>
      <c r="E194" s="8"/>
      <c r="F194" s="7"/>
      <c r="G194" s="8"/>
      <c r="H194" s="8"/>
    </row>
    <row r="195" ht="10" customHeight="1" spans="1:8">
      <c r="A195" s="6">
        <f>MAX($A$2:A194)+1</f>
        <v>33</v>
      </c>
      <c r="B195" s="8" t="s">
        <v>67</v>
      </c>
      <c r="C195" s="7" t="s">
        <v>10</v>
      </c>
      <c r="D195" s="10" t="s">
        <v>68</v>
      </c>
      <c r="E195" s="8" t="s">
        <v>12</v>
      </c>
      <c r="F195" s="7">
        <v>2</v>
      </c>
      <c r="G195" s="8">
        <v>450</v>
      </c>
      <c r="H195" s="8">
        <f>F195*G195</f>
        <v>900</v>
      </c>
    </row>
    <row r="196" ht="10" customHeight="1" spans="1:8">
      <c r="A196" s="6"/>
      <c r="B196" s="8"/>
      <c r="C196" s="7"/>
      <c r="D196" s="10"/>
      <c r="E196" s="8"/>
      <c r="F196" s="7"/>
      <c r="G196" s="8"/>
      <c r="H196" s="8"/>
    </row>
    <row r="197" ht="10" customHeight="1" spans="1:8">
      <c r="A197" s="6"/>
      <c r="B197" s="8"/>
      <c r="C197" s="7"/>
      <c r="D197" s="10"/>
      <c r="E197" s="8"/>
      <c r="F197" s="7"/>
      <c r="G197" s="8"/>
      <c r="H197" s="8"/>
    </row>
    <row r="198" ht="10" customHeight="1" spans="1:8">
      <c r="A198" s="6"/>
      <c r="B198" s="8"/>
      <c r="C198" s="7"/>
      <c r="D198" s="10"/>
      <c r="E198" s="8"/>
      <c r="F198" s="7"/>
      <c r="G198" s="8"/>
      <c r="H198" s="8"/>
    </row>
    <row r="199" ht="10" customHeight="1" spans="1:8">
      <c r="A199" s="6"/>
      <c r="B199" s="8"/>
      <c r="C199" s="7"/>
      <c r="D199" s="10"/>
      <c r="E199" s="8"/>
      <c r="F199" s="7"/>
      <c r="G199" s="8"/>
      <c r="H199" s="8"/>
    </row>
    <row r="200" ht="10" customHeight="1" spans="1:8">
      <c r="A200" s="6"/>
      <c r="B200" s="8"/>
      <c r="C200" s="7"/>
      <c r="D200" s="10"/>
      <c r="E200" s="8"/>
      <c r="F200" s="7"/>
      <c r="G200" s="8"/>
      <c r="H200" s="8"/>
    </row>
    <row r="201" ht="10" customHeight="1" spans="1:8">
      <c r="A201" s="6">
        <f>MAX($A$2:A200)+1</f>
        <v>34</v>
      </c>
      <c r="B201" s="8" t="s">
        <v>25</v>
      </c>
      <c r="C201" s="7" t="s">
        <v>10</v>
      </c>
      <c r="D201" s="10" t="s">
        <v>69</v>
      </c>
      <c r="E201" s="8" t="s">
        <v>12</v>
      </c>
      <c r="F201" s="7">
        <v>1</v>
      </c>
      <c r="G201" s="8">
        <v>300</v>
      </c>
      <c r="H201" s="8">
        <f>F201*G201</f>
        <v>300</v>
      </c>
    </row>
    <row r="202" ht="10" customHeight="1" spans="1:8">
      <c r="A202" s="6"/>
      <c r="B202" s="8"/>
      <c r="C202" s="7"/>
      <c r="D202" s="10"/>
      <c r="E202" s="8"/>
      <c r="F202" s="7"/>
      <c r="G202" s="8"/>
      <c r="H202" s="8"/>
    </row>
    <row r="203" ht="10" customHeight="1" spans="1:8">
      <c r="A203" s="6"/>
      <c r="B203" s="8"/>
      <c r="C203" s="7"/>
      <c r="D203" s="10"/>
      <c r="E203" s="8"/>
      <c r="F203" s="7"/>
      <c r="G203" s="8"/>
      <c r="H203" s="8"/>
    </row>
    <row r="204" ht="10" customHeight="1" spans="1:8">
      <c r="A204" s="6"/>
      <c r="B204" s="8"/>
      <c r="C204" s="7"/>
      <c r="D204" s="10"/>
      <c r="E204" s="8"/>
      <c r="F204" s="7"/>
      <c r="G204" s="8"/>
      <c r="H204" s="8"/>
    </row>
    <row r="205" ht="10" customHeight="1" spans="1:8">
      <c r="A205" s="6"/>
      <c r="B205" s="8"/>
      <c r="C205" s="7"/>
      <c r="D205" s="10"/>
      <c r="E205" s="8"/>
      <c r="F205" s="7"/>
      <c r="G205" s="8"/>
      <c r="H205" s="8"/>
    </row>
    <row r="206" ht="10" customHeight="1" spans="1:8">
      <c r="A206" s="6"/>
      <c r="B206" s="8"/>
      <c r="C206" s="7"/>
      <c r="D206" s="10"/>
      <c r="E206" s="8"/>
      <c r="F206" s="7"/>
      <c r="G206" s="8"/>
      <c r="H206" s="8"/>
    </row>
    <row r="207" ht="10" customHeight="1" spans="1:8">
      <c r="A207" s="6">
        <f>MAX($A$2:A206)+1</f>
        <v>35</v>
      </c>
      <c r="B207" s="8" t="s">
        <v>70</v>
      </c>
      <c r="C207" s="7" t="s">
        <v>10</v>
      </c>
      <c r="D207" s="10" t="s">
        <v>71</v>
      </c>
      <c r="E207" s="8" t="s">
        <v>12</v>
      </c>
      <c r="F207" s="7">
        <v>5</v>
      </c>
      <c r="G207" s="8">
        <v>147</v>
      </c>
      <c r="H207" s="8">
        <f>F207*G207</f>
        <v>735</v>
      </c>
    </row>
    <row r="208" ht="10" customHeight="1" spans="1:8">
      <c r="A208" s="6"/>
      <c r="B208" s="8"/>
      <c r="C208" s="7"/>
      <c r="D208" s="10"/>
      <c r="E208" s="8"/>
      <c r="F208" s="7"/>
      <c r="G208" s="8"/>
      <c r="H208" s="8"/>
    </row>
    <row r="209" ht="10" customHeight="1" spans="1:8">
      <c r="A209" s="6"/>
      <c r="B209" s="8"/>
      <c r="C209" s="7"/>
      <c r="D209" s="10"/>
      <c r="E209" s="8"/>
      <c r="F209" s="7"/>
      <c r="G209" s="8"/>
      <c r="H209" s="8"/>
    </row>
    <row r="210" ht="10" customHeight="1" spans="1:8">
      <c r="A210" s="6"/>
      <c r="B210" s="8"/>
      <c r="C210" s="7"/>
      <c r="D210" s="10"/>
      <c r="E210" s="8"/>
      <c r="F210" s="7"/>
      <c r="G210" s="8"/>
      <c r="H210" s="8"/>
    </row>
    <row r="211" ht="10" customHeight="1" spans="1:8">
      <c r="A211" s="6"/>
      <c r="B211" s="8"/>
      <c r="C211" s="7"/>
      <c r="D211" s="10"/>
      <c r="E211" s="8"/>
      <c r="F211" s="7"/>
      <c r="G211" s="8"/>
      <c r="H211" s="8"/>
    </row>
    <row r="212" ht="10" customHeight="1" spans="1:8">
      <c r="A212" s="6"/>
      <c r="B212" s="8"/>
      <c r="C212" s="7"/>
      <c r="D212" s="10"/>
      <c r="E212" s="8"/>
      <c r="F212" s="7"/>
      <c r="G212" s="8"/>
      <c r="H212" s="8"/>
    </row>
    <row r="213" ht="10" customHeight="1" spans="1:8">
      <c r="A213" s="6">
        <f>MAX($A$2:A212)+1</f>
        <v>36</v>
      </c>
      <c r="B213" s="8" t="s">
        <v>72</v>
      </c>
      <c r="C213" s="7" t="s">
        <v>10</v>
      </c>
      <c r="D213" s="10" t="s">
        <v>73</v>
      </c>
      <c r="E213" s="8" t="s">
        <v>12</v>
      </c>
      <c r="F213" s="7">
        <v>1</v>
      </c>
      <c r="G213" s="8">
        <v>173</v>
      </c>
      <c r="H213" s="8">
        <f>F213*G213</f>
        <v>173</v>
      </c>
    </row>
    <row r="214" ht="10" customHeight="1" spans="1:8">
      <c r="A214" s="6"/>
      <c r="B214" s="8"/>
      <c r="C214" s="7"/>
      <c r="D214" s="10"/>
      <c r="E214" s="8"/>
      <c r="F214" s="7"/>
      <c r="G214" s="8"/>
      <c r="H214" s="8"/>
    </row>
    <row r="215" ht="10" customHeight="1" spans="1:8">
      <c r="A215" s="6"/>
      <c r="B215" s="8"/>
      <c r="C215" s="7"/>
      <c r="D215" s="10"/>
      <c r="E215" s="8"/>
      <c r="F215" s="7"/>
      <c r="G215" s="8"/>
      <c r="H215" s="8"/>
    </row>
    <row r="216" ht="10" customHeight="1" spans="1:8">
      <c r="A216" s="6"/>
      <c r="B216" s="8"/>
      <c r="C216" s="7"/>
      <c r="D216" s="10"/>
      <c r="E216" s="8"/>
      <c r="F216" s="7"/>
      <c r="G216" s="8"/>
      <c r="H216" s="8"/>
    </row>
    <row r="217" ht="10" customHeight="1" spans="1:8">
      <c r="A217" s="6"/>
      <c r="B217" s="8"/>
      <c r="C217" s="7"/>
      <c r="D217" s="10"/>
      <c r="E217" s="8"/>
      <c r="F217" s="7"/>
      <c r="G217" s="8"/>
      <c r="H217" s="8"/>
    </row>
    <row r="218" ht="10" customHeight="1" spans="1:8">
      <c r="A218" s="6"/>
      <c r="B218" s="8"/>
      <c r="C218" s="7"/>
      <c r="D218" s="10"/>
      <c r="E218" s="8"/>
      <c r="F218" s="7"/>
      <c r="G218" s="8"/>
      <c r="H218" s="8"/>
    </row>
    <row r="219" ht="10" customHeight="1" spans="1:8">
      <c r="A219" s="6">
        <f>MAX($A$2:A218)+1</f>
        <v>37</v>
      </c>
      <c r="B219" s="8" t="s">
        <v>72</v>
      </c>
      <c r="C219" s="7" t="s">
        <v>10</v>
      </c>
      <c r="D219" s="10" t="s">
        <v>74</v>
      </c>
      <c r="E219" s="8" t="s">
        <v>12</v>
      </c>
      <c r="F219" s="7">
        <v>1</v>
      </c>
      <c r="G219" s="8">
        <v>173</v>
      </c>
      <c r="H219" s="8">
        <f>F219*G219</f>
        <v>173</v>
      </c>
    </row>
    <row r="220" ht="10" customHeight="1" spans="1:8">
      <c r="A220" s="6"/>
      <c r="B220" s="8"/>
      <c r="C220" s="7"/>
      <c r="D220" s="10"/>
      <c r="E220" s="8"/>
      <c r="F220" s="7"/>
      <c r="G220" s="8"/>
      <c r="H220" s="8"/>
    </row>
    <row r="221" ht="10" customHeight="1" spans="1:8">
      <c r="A221" s="6"/>
      <c r="B221" s="8"/>
      <c r="C221" s="7"/>
      <c r="D221" s="10"/>
      <c r="E221" s="8"/>
      <c r="F221" s="7"/>
      <c r="G221" s="8"/>
      <c r="H221" s="8"/>
    </row>
    <row r="222" ht="10" customHeight="1" spans="1:8">
      <c r="A222" s="6"/>
      <c r="B222" s="8"/>
      <c r="C222" s="7"/>
      <c r="D222" s="10"/>
      <c r="E222" s="8"/>
      <c r="F222" s="7"/>
      <c r="G222" s="8"/>
      <c r="H222" s="8"/>
    </row>
    <row r="223" ht="10" customHeight="1" spans="1:8">
      <c r="A223" s="6"/>
      <c r="B223" s="8"/>
      <c r="C223" s="7"/>
      <c r="D223" s="10"/>
      <c r="E223" s="8"/>
      <c r="F223" s="7"/>
      <c r="G223" s="8"/>
      <c r="H223" s="8"/>
    </row>
    <row r="224" ht="10" customHeight="1" spans="1:8">
      <c r="A224" s="6"/>
      <c r="B224" s="8"/>
      <c r="C224" s="7"/>
      <c r="D224" s="10"/>
      <c r="E224" s="8"/>
      <c r="F224" s="7"/>
      <c r="G224" s="8"/>
      <c r="H224" s="8"/>
    </row>
    <row r="225" ht="10" customHeight="1" spans="1:8">
      <c r="A225" s="6">
        <f>MAX($A$2:A224)+1</f>
        <v>38</v>
      </c>
      <c r="B225" s="8" t="s">
        <v>75</v>
      </c>
      <c r="C225" s="7" t="s">
        <v>10</v>
      </c>
      <c r="D225" s="10" t="s">
        <v>76</v>
      </c>
      <c r="E225" s="8" t="s">
        <v>12</v>
      </c>
      <c r="F225" s="7">
        <v>2</v>
      </c>
      <c r="G225" s="8">
        <v>104</v>
      </c>
      <c r="H225" s="8">
        <f>F225*G225</f>
        <v>208</v>
      </c>
    </row>
    <row r="226" ht="10" customHeight="1" spans="1:8">
      <c r="A226" s="6"/>
      <c r="B226" s="8"/>
      <c r="C226" s="7"/>
      <c r="D226" s="10"/>
      <c r="E226" s="8"/>
      <c r="F226" s="7"/>
      <c r="G226" s="8"/>
      <c r="H226" s="8"/>
    </row>
    <row r="227" ht="10" customHeight="1" spans="1:8">
      <c r="A227" s="6"/>
      <c r="B227" s="8"/>
      <c r="C227" s="7"/>
      <c r="D227" s="10"/>
      <c r="E227" s="8"/>
      <c r="F227" s="7"/>
      <c r="G227" s="8"/>
      <c r="H227" s="8"/>
    </row>
    <row r="228" ht="10" customHeight="1" spans="1:8">
      <c r="A228" s="6"/>
      <c r="B228" s="8"/>
      <c r="C228" s="7"/>
      <c r="D228" s="10"/>
      <c r="E228" s="8"/>
      <c r="F228" s="7"/>
      <c r="G228" s="8"/>
      <c r="H228" s="8"/>
    </row>
    <row r="229" ht="10" customHeight="1" spans="1:8">
      <c r="A229" s="6"/>
      <c r="B229" s="8"/>
      <c r="C229" s="7"/>
      <c r="D229" s="10"/>
      <c r="E229" s="8"/>
      <c r="F229" s="7"/>
      <c r="G229" s="8"/>
      <c r="H229" s="8"/>
    </row>
    <row r="230" ht="10" customHeight="1" spans="1:8">
      <c r="A230" s="6"/>
      <c r="B230" s="8"/>
      <c r="C230" s="7"/>
      <c r="D230" s="10"/>
      <c r="E230" s="8"/>
      <c r="F230" s="7"/>
      <c r="G230" s="8"/>
      <c r="H230" s="8"/>
    </row>
    <row r="231" ht="10" customHeight="1" spans="1:8">
      <c r="A231" s="6">
        <f>MAX($A$2:A230)+1</f>
        <v>39</v>
      </c>
      <c r="B231" s="8" t="s">
        <v>39</v>
      </c>
      <c r="C231" s="7" t="s">
        <v>10</v>
      </c>
      <c r="D231" s="10" t="s">
        <v>77</v>
      </c>
      <c r="E231" s="8" t="s">
        <v>12</v>
      </c>
      <c r="F231" s="7">
        <v>1</v>
      </c>
      <c r="G231" s="8">
        <v>200</v>
      </c>
      <c r="H231" s="8">
        <f>F231*G231</f>
        <v>200</v>
      </c>
    </row>
    <row r="232" ht="10" customHeight="1" spans="1:8">
      <c r="A232" s="6"/>
      <c r="B232" s="8"/>
      <c r="C232" s="7"/>
      <c r="D232" s="10"/>
      <c r="E232" s="8"/>
      <c r="F232" s="7"/>
      <c r="G232" s="8"/>
      <c r="H232" s="8"/>
    </row>
    <row r="233" ht="10" customHeight="1" spans="1:8">
      <c r="A233" s="6"/>
      <c r="B233" s="8"/>
      <c r="C233" s="7"/>
      <c r="D233" s="10"/>
      <c r="E233" s="8"/>
      <c r="F233" s="7"/>
      <c r="G233" s="8"/>
      <c r="H233" s="8"/>
    </row>
    <row r="234" ht="10" customHeight="1" spans="1:8">
      <c r="A234" s="6"/>
      <c r="B234" s="8"/>
      <c r="C234" s="7"/>
      <c r="D234" s="10"/>
      <c r="E234" s="8"/>
      <c r="F234" s="7"/>
      <c r="G234" s="8"/>
      <c r="H234" s="8"/>
    </row>
    <row r="235" ht="10" customHeight="1" spans="1:8">
      <c r="A235" s="6"/>
      <c r="B235" s="8"/>
      <c r="C235" s="7"/>
      <c r="D235" s="10"/>
      <c r="E235" s="8"/>
      <c r="F235" s="7"/>
      <c r="G235" s="8"/>
      <c r="H235" s="8"/>
    </row>
    <row r="236" ht="10" customHeight="1" spans="1:8">
      <c r="A236" s="6"/>
      <c r="B236" s="8"/>
      <c r="C236" s="7"/>
      <c r="D236" s="10"/>
      <c r="E236" s="8"/>
      <c r="F236" s="7"/>
      <c r="G236" s="8"/>
      <c r="H236" s="8"/>
    </row>
    <row r="237" ht="10" customHeight="1" spans="1:8">
      <c r="A237" s="6">
        <f>MAX($A$2:A236)+1</f>
        <v>40</v>
      </c>
      <c r="B237" s="8" t="s">
        <v>39</v>
      </c>
      <c r="C237" s="7" t="s">
        <v>10</v>
      </c>
      <c r="D237" s="10" t="s">
        <v>78</v>
      </c>
      <c r="E237" s="8" t="s">
        <v>12</v>
      </c>
      <c r="F237" s="7">
        <v>1</v>
      </c>
      <c r="G237" s="8">
        <v>200</v>
      </c>
      <c r="H237" s="8">
        <f>F237*G237</f>
        <v>200</v>
      </c>
    </row>
    <row r="238" ht="10" customHeight="1" spans="1:8">
      <c r="A238" s="6"/>
      <c r="B238" s="8"/>
      <c r="C238" s="7"/>
      <c r="D238" s="10"/>
      <c r="E238" s="8"/>
      <c r="F238" s="7"/>
      <c r="G238" s="8"/>
      <c r="H238" s="8"/>
    </row>
    <row r="239" ht="10" customHeight="1" spans="1:8">
      <c r="A239" s="6"/>
      <c r="B239" s="8"/>
      <c r="C239" s="7"/>
      <c r="D239" s="10"/>
      <c r="E239" s="8"/>
      <c r="F239" s="7"/>
      <c r="G239" s="8"/>
      <c r="H239" s="8"/>
    </row>
    <row r="240" ht="10" customHeight="1" spans="1:8">
      <c r="A240" s="6"/>
      <c r="B240" s="8"/>
      <c r="C240" s="7"/>
      <c r="D240" s="10"/>
      <c r="E240" s="8"/>
      <c r="F240" s="7"/>
      <c r="G240" s="8"/>
      <c r="H240" s="8"/>
    </row>
    <row r="241" ht="10" customHeight="1" spans="1:8">
      <c r="A241" s="6"/>
      <c r="B241" s="8"/>
      <c r="C241" s="7"/>
      <c r="D241" s="10"/>
      <c r="E241" s="8"/>
      <c r="F241" s="7"/>
      <c r="G241" s="8"/>
      <c r="H241" s="8"/>
    </row>
    <row r="242" ht="10" customHeight="1" spans="1:8">
      <c r="A242" s="6"/>
      <c r="B242" s="8"/>
      <c r="C242" s="7"/>
      <c r="D242" s="10"/>
      <c r="E242" s="8"/>
      <c r="F242" s="7"/>
      <c r="G242" s="8"/>
      <c r="H242" s="8"/>
    </row>
    <row r="243" ht="10" customHeight="1" spans="1:8">
      <c r="A243" s="6">
        <f>MAX($A$2:A242)+1</f>
        <v>41</v>
      </c>
      <c r="B243" s="8" t="s">
        <v>79</v>
      </c>
      <c r="C243" s="7" t="s">
        <v>10</v>
      </c>
      <c r="D243" s="10" t="s">
        <v>80</v>
      </c>
      <c r="E243" s="8" t="s">
        <v>12</v>
      </c>
      <c r="F243" s="7">
        <v>1</v>
      </c>
      <c r="G243" s="8">
        <v>132</v>
      </c>
      <c r="H243" s="8">
        <f>F243*G243</f>
        <v>132</v>
      </c>
    </row>
    <row r="244" ht="10" customHeight="1" spans="1:8">
      <c r="A244" s="6"/>
      <c r="B244" s="8"/>
      <c r="C244" s="7"/>
      <c r="D244" s="10"/>
      <c r="E244" s="8"/>
      <c r="F244" s="7"/>
      <c r="G244" s="8"/>
      <c r="H244" s="8"/>
    </row>
    <row r="245" ht="10" customHeight="1" spans="1:8">
      <c r="A245" s="6"/>
      <c r="B245" s="8"/>
      <c r="C245" s="7"/>
      <c r="D245" s="10"/>
      <c r="E245" s="8"/>
      <c r="F245" s="7"/>
      <c r="G245" s="8"/>
      <c r="H245" s="8"/>
    </row>
    <row r="246" ht="10" customHeight="1" spans="1:8">
      <c r="A246" s="6"/>
      <c r="B246" s="8"/>
      <c r="C246" s="7"/>
      <c r="D246" s="10"/>
      <c r="E246" s="8"/>
      <c r="F246" s="7"/>
      <c r="G246" s="8"/>
      <c r="H246" s="8"/>
    </row>
    <row r="247" ht="10" customHeight="1" spans="1:8">
      <c r="A247" s="6"/>
      <c r="B247" s="8"/>
      <c r="C247" s="7"/>
      <c r="D247" s="10"/>
      <c r="E247" s="8"/>
      <c r="F247" s="7"/>
      <c r="G247" s="8"/>
      <c r="H247" s="8"/>
    </row>
    <row r="248" ht="10" customHeight="1" spans="1:8">
      <c r="A248" s="6"/>
      <c r="B248" s="8"/>
      <c r="C248" s="7"/>
      <c r="D248" s="10"/>
      <c r="E248" s="8"/>
      <c r="F248" s="7"/>
      <c r="G248" s="8"/>
      <c r="H248" s="8"/>
    </row>
    <row r="249" ht="10" customHeight="1" spans="1:8">
      <c r="A249" s="6">
        <f>MAX($A$2:A248)+1</f>
        <v>42</v>
      </c>
      <c r="B249" s="8" t="s">
        <v>81</v>
      </c>
      <c r="C249" s="7" t="s">
        <v>10</v>
      </c>
      <c r="D249" s="10" t="s">
        <v>82</v>
      </c>
      <c r="E249" s="8" t="s">
        <v>12</v>
      </c>
      <c r="F249" s="7">
        <v>1</v>
      </c>
      <c r="G249" s="8">
        <v>56</v>
      </c>
      <c r="H249" s="8">
        <f>F249*G249</f>
        <v>56</v>
      </c>
    </row>
    <row r="250" ht="10" customHeight="1" spans="1:8">
      <c r="A250" s="6"/>
      <c r="B250" s="8"/>
      <c r="C250" s="7"/>
      <c r="D250" s="10"/>
      <c r="E250" s="8"/>
      <c r="F250" s="7"/>
      <c r="G250" s="8"/>
      <c r="H250" s="8"/>
    </row>
    <row r="251" ht="10" customHeight="1" spans="1:8">
      <c r="A251" s="6"/>
      <c r="B251" s="8"/>
      <c r="C251" s="7"/>
      <c r="D251" s="10"/>
      <c r="E251" s="8"/>
      <c r="F251" s="7"/>
      <c r="G251" s="8"/>
      <c r="H251" s="8"/>
    </row>
    <row r="252" ht="10" customHeight="1" spans="1:8">
      <c r="A252" s="6"/>
      <c r="B252" s="8"/>
      <c r="C252" s="7"/>
      <c r="D252" s="10"/>
      <c r="E252" s="8"/>
      <c r="F252" s="7"/>
      <c r="G252" s="8"/>
      <c r="H252" s="8"/>
    </row>
    <row r="253" ht="10" customHeight="1" spans="1:8">
      <c r="A253" s="6"/>
      <c r="B253" s="8"/>
      <c r="C253" s="7"/>
      <c r="D253" s="10"/>
      <c r="E253" s="8"/>
      <c r="F253" s="7"/>
      <c r="G253" s="8"/>
      <c r="H253" s="8"/>
    </row>
    <row r="254" ht="10" customHeight="1" spans="1:8">
      <c r="A254" s="6"/>
      <c r="B254" s="8"/>
      <c r="C254" s="7"/>
      <c r="D254" s="10"/>
      <c r="E254" s="8"/>
      <c r="F254" s="7"/>
      <c r="G254" s="8"/>
      <c r="H254" s="8"/>
    </row>
    <row r="255" ht="10" customHeight="1" spans="1:8">
      <c r="A255" s="6">
        <f>MAX($A$2:A254)+1</f>
        <v>43</v>
      </c>
      <c r="B255" s="8" t="s">
        <v>81</v>
      </c>
      <c r="C255" s="7" t="s">
        <v>10</v>
      </c>
      <c r="D255" s="10" t="s">
        <v>83</v>
      </c>
      <c r="E255" s="8" t="s">
        <v>12</v>
      </c>
      <c r="F255" s="7">
        <v>1</v>
      </c>
      <c r="G255" s="8">
        <v>48</v>
      </c>
      <c r="H255" s="8">
        <f>F255*G255</f>
        <v>48</v>
      </c>
    </row>
    <row r="256" ht="10" customHeight="1" spans="1:8">
      <c r="A256" s="6"/>
      <c r="B256" s="8"/>
      <c r="C256" s="7"/>
      <c r="D256" s="10"/>
      <c r="E256" s="8"/>
      <c r="F256" s="7"/>
      <c r="G256" s="8"/>
      <c r="H256" s="8"/>
    </row>
    <row r="257" ht="10" customHeight="1" spans="1:8">
      <c r="A257" s="6"/>
      <c r="B257" s="8"/>
      <c r="C257" s="7"/>
      <c r="D257" s="10"/>
      <c r="E257" s="8"/>
      <c r="F257" s="7"/>
      <c r="G257" s="8"/>
      <c r="H257" s="8"/>
    </row>
    <row r="258" ht="10" customHeight="1" spans="1:8">
      <c r="A258" s="6"/>
      <c r="B258" s="8"/>
      <c r="C258" s="7"/>
      <c r="D258" s="10"/>
      <c r="E258" s="8"/>
      <c r="F258" s="7"/>
      <c r="G258" s="8"/>
      <c r="H258" s="8"/>
    </row>
    <row r="259" ht="10" customHeight="1" spans="1:8">
      <c r="A259" s="6"/>
      <c r="B259" s="8"/>
      <c r="C259" s="7"/>
      <c r="D259" s="10"/>
      <c r="E259" s="8"/>
      <c r="F259" s="7"/>
      <c r="G259" s="8"/>
      <c r="H259" s="8"/>
    </row>
    <row r="260" ht="10" customHeight="1" spans="1:8">
      <c r="A260" s="6"/>
      <c r="B260" s="8"/>
      <c r="C260" s="7"/>
      <c r="D260" s="10"/>
      <c r="E260" s="8"/>
      <c r="F260" s="7"/>
      <c r="G260" s="8"/>
      <c r="H260" s="8"/>
    </row>
    <row r="261" ht="10" customHeight="1" spans="1:8">
      <c r="A261" s="6">
        <f>MAX($A$2:A260)+1</f>
        <v>44</v>
      </c>
      <c r="B261" s="8" t="s">
        <v>84</v>
      </c>
      <c r="C261" s="7" t="s">
        <v>10</v>
      </c>
      <c r="D261" s="10" t="s">
        <v>85</v>
      </c>
      <c r="E261" s="8" t="s">
        <v>12</v>
      </c>
      <c r="F261" s="7">
        <v>1</v>
      </c>
      <c r="G261" s="8">
        <v>40</v>
      </c>
      <c r="H261" s="8">
        <f>F261*G261</f>
        <v>40</v>
      </c>
    </row>
    <row r="262" ht="10" customHeight="1" spans="1:8">
      <c r="A262" s="6"/>
      <c r="B262" s="8"/>
      <c r="C262" s="7"/>
      <c r="D262" s="10"/>
      <c r="E262" s="8"/>
      <c r="F262" s="7"/>
      <c r="G262" s="8"/>
      <c r="H262" s="8"/>
    </row>
    <row r="263" ht="10" customHeight="1" spans="1:8">
      <c r="A263" s="6"/>
      <c r="B263" s="8"/>
      <c r="C263" s="7"/>
      <c r="D263" s="10"/>
      <c r="E263" s="8"/>
      <c r="F263" s="7"/>
      <c r="G263" s="8"/>
      <c r="H263" s="8"/>
    </row>
    <row r="264" ht="10" customHeight="1" spans="1:8">
      <c r="A264" s="6"/>
      <c r="B264" s="8"/>
      <c r="C264" s="7"/>
      <c r="D264" s="10"/>
      <c r="E264" s="8"/>
      <c r="F264" s="7"/>
      <c r="G264" s="8"/>
      <c r="H264" s="8"/>
    </row>
    <row r="265" ht="10" customHeight="1" spans="1:8">
      <c r="A265" s="6"/>
      <c r="B265" s="8"/>
      <c r="C265" s="7"/>
      <c r="D265" s="10"/>
      <c r="E265" s="8"/>
      <c r="F265" s="7"/>
      <c r="G265" s="8"/>
      <c r="H265" s="8"/>
    </row>
    <row r="266" ht="10" customHeight="1" spans="1:8">
      <c r="A266" s="6"/>
      <c r="B266" s="8"/>
      <c r="C266" s="7"/>
      <c r="D266" s="10"/>
      <c r="E266" s="8"/>
      <c r="F266" s="7"/>
      <c r="G266" s="8"/>
      <c r="H266" s="8"/>
    </row>
    <row r="267" ht="10" customHeight="1" spans="1:8">
      <c r="A267" s="6">
        <f>MAX($A$2:A266)+1</f>
        <v>45</v>
      </c>
      <c r="B267" s="8" t="s">
        <v>86</v>
      </c>
      <c r="C267" s="7" t="s">
        <v>10</v>
      </c>
      <c r="D267" s="10" t="s">
        <v>87</v>
      </c>
      <c r="E267" s="8" t="s">
        <v>12</v>
      </c>
      <c r="F267" s="7">
        <v>5</v>
      </c>
      <c r="G267" s="8">
        <v>56</v>
      </c>
      <c r="H267" s="8">
        <f>F267*G267</f>
        <v>280</v>
      </c>
    </row>
    <row r="268" ht="10" customHeight="1" spans="1:8">
      <c r="A268" s="6"/>
      <c r="B268" s="8"/>
      <c r="C268" s="7"/>
      <c r="D268" s="10"/>
      <c r="E268" s="8"/>
      <c r="F268" s="7"/>
      <c r="G268" s="8"/>
      <c r="H268" s="8"/>
    </row>
    <row r="269" ht="10" customHeight="1" spans="1:8">
      <c r="A269" s="6"/>
      <c r="B269" s="8"/>
      <c r="C269" s="7"/>
      <c r="D269" s="10"/>
      <c r="E269" s="8"/>
      <c r="F269" s="7"/>
      <c r="G269" s="8"/>
      <c r="H269" s="8"/>
    </row>
    <row r="270" ht="10" customHeight="1" spans="1:8">
      <c r="A270" s="6"/>
      <c r="B270" s="8"/>
      <c r="C270" s="7"/>
      <c r="D270" s="10"/>
      <c r="E270" s="8"/>
      <c r="F270" s="7"/>
      <c r="G270" s="8"/>
      <c r="H270" s="8"/>
    </row>
    <row r="271" ht="10" customHeight="1" spans="1:8">
      <c r="A271" s="6"/>
      <c r="B271" s="8"/>
      <c r="C271" s="7"/>
      <c r="D271" s="10"/>
      <c r="E271" s="8"/>
      <c r="F271" s="7"/>
      <c r="G271" s="8"/>
      <c r="H271" s="8"/>
    </row>
    <row r="272" ht="10" customHeight="1" spans="1:8">
      <c r="A272" s="6"/>
      <c r="B272" s="8"/>
      <c r="C272" s="7"/>
      <c r="D272" s="10"/>
      <c r="E272" s="8"/>
      <c r="F272" s="7"/>
      <c r="G272" s="8"/>
      <c r="H272" s="8"/>
    </row>
    <row r="273" ht="10" customHeight="1" spans="1:8">
      <c r="A273" s="6">
        <f>MAX($A$2:A272)+1</f>
        <v>46</v>
      </c>
      <c r="B273" s="8" t="s">
        <v>88</v>
      </c>
      <c r="C273" s="7" t="s">
        <v>10</v>
      </c>
      <c r="D273" s="10" t="s">
        <v>89</v>
      </c>
      <c r="E273" s="8" t="s">
        <v>12</v>
      </c>
      <c r="F273" s="7">
        <v>1</v>
      </c>
      <c r="G273" s="8">
        <v>608</v>
      </c>
      <c r="H273" s="8">
        <f>F273*G273</f>
        <v>608</v>
      </c>
    </row>
    <row r="274" ht="10" customHeight="1" spans="1:8">
      <c r="A274" s="6"/>
      <c r="B274" s="8"/>
      <c r="C274" s="7"/>
      <c r="D274" s="10"/>
      <c r="E274" s="8"/>
      <c r="F274" s="7"/>
      <c r="G274" s="8"/>
      <c r="H274" s="8"/>
    </row>
    <row r="275" ht="10" customHeight="1" spans="1:8">
      <c r="A275" s="6"/>
      <c r="B275" s="8"/>
      <c r="C275" s="7"/>
      <c r="D275" s="10"/>
      <c r="E275" s="8"/>
      <c r="F275" s="7"/>
      <c r="G275" s="8"/>
      <c r="H275" s="8"/>
    </row>
    <row r="276" ht="10" customHeight="1" spans="1:8">
      <c r="A276" s="6"/>
      <c r="B276" s="8"/>
      <c r="C276" s="7"/>
      <c r="D276" s="10"/>
      <c r="E276" s="8"/>
      <c r="F276" s="7"/>
      <c r="G276" s="8"/>
      <c r="H276" s="8"/>
    </row>
    <row r="277" ht="10" customHeight="1" spans="1:8">
      <c r="A277" s="6"/>
      <c r="B277" s="8"/>
      <c r="C277" s="7"/>
      <c r="D277" s="10"/>
      <c r="E277" s="8"/>
      <c r="F277" s="7"/>
      <c r="G277" s="8"/>
      <c r="H277" s="8"/>
    </row>
    <row r="278" ht="10" customHeight="1" spans="1:8">
      <c r="A278" s="6"/>
      <c r="B278" s="8"/>
      <c r="C278" s="7"/>
      <c r="D278" s="10"/>
      <c r="E278" s="8"/>
      <c r="F278" s="7"/>
      <c r="G278" s="8"/>
      <c r="H278" s="8"/>
    </row>
    <row r="279" ht="10" customHeight="1" spans="1:8">
      <c r="A279" s="6">
        <f>MAX($A$2:A278)+1</f>
        <v>47</v>
      </c>
      <c r="B279" s="8" t="s">
        <v>90</v>
      </c>
      <c r="C279" s="7" t="s">
        <v>10</v>
      </c>
      <c r="D279" s="10" t="s">
        <v>91</v>
      </c>
      <c r="E279" s="8" t="s">
        <v>12</v>
      </c>
      <c r="F279" s="7">
        <v>1</v>
      </c>
      <c r="G279" s="8">
        <v>475</v>
      </c>
      <c r="H279" s="8">
        <f>F279*G279</f>
        <v>475</v>
      </c>
    </row>
    <row r="280" ht="10" customHeight="1" spans="1:8">
      <c r="A280" s="6"/>
      <c r="B280" s="8"/>
      <c r="C280" s="7"/>
      <c r="D280" s="10"/>
      <c r="E280" s="8"/>
      <c r="F280" s="7"/>
      <c r="G280" s="8"/>
      <c r="H280" s="8"/>
    </row>
    <row r="281" ht="10" customHeight="1" spans="1:8">
      <c r="A281" s="6"/>
      <c r="B281" s="8"/>
      <c r="C281" s="7"/>
      <c r="D281" s="10"/>
      <c r="E281" s="8"/>
      <c r="F281" s="7"/>
      <c r="G281" s="8"/>
      <c r="H281" s="8"/>
    </row>
    <row r="282" ht="10" customHeight="1" spans="1:8">
      <c r="A282" s="6"/>
      <c r="B282" s="8"/>
      <c r="C282" s="7"/>
      <c r="D282" s="10"/>
      <c r="E282" s="8"/>
      <c r="F282" s="7"/>
      <c r="G282" s="8"/>
      <c r="H282" s="8"/>
    </row>
    <row r="283" ht="10" customHeight="1" spans="1:8">
      <c r="A283" s="6"/>
      <c r="B283" s="8"/>
      <c r="C283" s="7"/>
      <c r="D283" s="10"/>
      <c r="E283" s="8"/>
      <c r="F283" s="7"/>
      <c r="G283" s="8"/>
      <c r="H283" s="8"/>
    </row>
    <row r="284" ht="10" customHeight="1" spans="1:8">
      <c r="A284" s="6"/>
      <c r="B284" s="8"/>
      <c r="C284" s="7"/>
      <c r="D284" s="10"/>
      <c r="E284" s="8"/>
      <c r="F284" s="7"/>
      <c r="G284" s="8"/>
      <c r="H284" s="8"/>
    </row>
    <row r="285" ht="10" customHeight="1" spans="1:8">
      <c r="A285" s="6">
        <f>MAX($A$2:A284)+1</f>
        <v>48</v>
      </c>
      <c r="B285" s="8" t="s">
        <v>92</v>
      </c>
      <c r="C285" s="7" t="s">
        <v>10</v>
      </c>
      <c r="D285" s="10" t="s">
        <v>93</v>
      </c>
      <c r="E285" s="8" t="s">
        <v>12</v>
      </c>
      <c r="F285" s="7">
        <v>1</v>
      </c>
      <c r="G285" s="8">
        <v>320</v>
      </c>
      <c r="H285" s="8">
        <f>F285*G285</f>
        <v>320</v>
      </c>
    </row>
    <row r="286" ht="10" customHeight="1" spans="1:8">
      <c r="A286" s="6"/>
      <c r="B286" s="8"/>
      <c r="C286" s="7"/>
      <c r="D286" s="10"/>
      <c r="E286" s="8"/>
      <c r="F286" s="7"/>
      <c r="G286" s="8"/>
      <c r="H286" s="8"/>
    </row>
    <row r="287" ht="10" customHeight="1" spans="1:8">
      <c r="A287" s="6"/>
      <c r="B287" s="8"/>
      <c r="C287" s="7"/>
      <c r="D287" s="10"/>
      <c r="E287" s="8"/>
      <c r="F287" s="7"/>
      <c r="G287" s="8"/>
      <c r="H287" s="8"/>
    </row>
    <row r="288" ht="10" customHeight="1" spans="1:8">
      <c r="A288" s="6"/>
      <c r="B288" s="8"/>
      <c r="C288" s="7"/>
      <c r="D288" s="10"/>
      <c r="E288" s="8"/>
      <c r="F288" s="7"/>
      <c r="G288" s="8"/>
      <c r="H288" s="8"/>
    </row>
    <row r="289" ht="10" customHeight="1" spans="1:8">
      <c r="A289" s="6"/>
      <c r="B289" s="8"/>
      <c r="C289" s="7"/>
      <c r="D289" s="10"/>
      <c r="E289" s="8"/>
      <c r="F289" s="7"/>
      <c r="G289" s="8"/>
      <c r="H289" s="8"/>
    </row>
    <row r="290" ht="10" customHeight="1" spans="1:8">
      <c r="A290" s="6"/>
      <c r="B290" s="8"/>
      <c r="C290" s="7"/>
      <c r="D290" s="10"/>
      <c r="E290" s="8"/>
      <c r="F290" s="7"/>
      <c r="G290" s="8"/>
      <c r="H290" s="8"/>
    </row>
    <row r="291" ht="10" customHeight="1" spans="1:8">
      <c r="A291" s="6">
        <f>MAX($A$2:A290)+1</f>
        <v>49</v>
      </c>
      <c r="B291" s="8" t="s">
        <v>94</v>
      </c>
      <c r="C291" s="7" t="s">
        <v>10</v>
      </c>
      <c r="D291" s="10" t="s">
        <v>95</v>
      </c>
      <c r="E291" s="8" t="s">
        <v>12</v>
      </c>
      <c r="F291" s="7">
        <v>1</v>
      </c>
      <c r="G291" s="8">
        <v>660</v>
      </c>
      <c r="H291" s="8">
        <f>F291*G291</f>
        <v>660</v>
      </c>
    </row>
    <row r="292" ht="10" customHeight="1" spans="1:8">
      <c r="A292" s="6"/>
      <c r="B292" s="8"/>
      <c r="C292" s="7"/>
      <c r="D292" s="10"/>
      <c r="E292" s="8"/>
      <c r="F292" s="7"/>
      <c r="G292" s="8"/>
      <c r="H292" s="8"/>
    </row>
    <row r="293" ht="10" customHeight="1" spans="1:8">
      <c r="A293" s="6"/>
      <c r="B293" s="8"/>
      <c r="C293" s="7"/>
      <c r="D293" s="10"/>
      <c r="E293" s="8"/>
      <c r="F293" s="7"/>
      <c r="G293" s="8"/>
      <c r="H293" s="8"/>
    </row>
    <row r="294" ht="10" customHeight="1" spans="1:8">
      <c r="A294" s="6"/>
      <c r="B294" s="8"/>
      <c r="C294" s="7"/>
      <c r="D294" s="10"/>
      <c r="E294" s="8"/>
      <c r="F294" s="7"/>
      <c r="G294" s="8"/>
      <c r="H294" s="8"/>
    </row>
    <row r="295" ht="10" customHeight="1" spans="1:8">
      <c r="A295" s="6"/>
      <c r="B295" s="8"/>
      <c r="C295" s="7"/>
      <c r="D295" s="10"/>
      <c r="E295" s="8"/>
      <c r="F295" s="7"/>
      <c r="G295" s="8"/>
      <c r="H295" s="8"/>
    </row>
    <row r="296" ht="10" customHeight="1" spans="1:8">
      <c r="A296" s="6"/>
      <c r="B296" s="8"/>
      <c r="C296" s="7"/>
      <c r="D296" s="10"/>
      <c r="E296" s="8"/>
      <c r="F296" s="7"/>
      <c r="G296" s="8"/>
      <c r="H296" s="8"/>
    </row>
    <row r="297" ht="10" customHeight="1" spans="1:8">
      <c r="A297" s="6">
        <f>MAX($A$2:A296)+1</f>
        <v>50</v>
      </c>
      <c r="B297" s="8" t="s">
        <v>96</v>
      </c>
      <c r="C297" s="7" t="s">
        <v>10</v>
      </c>
      <c r="D297" s="10" t="s">
        <v>97</v>
      </c>
      <c r="E297" s="8" t="s">
        <v>12</v>
      </c>
      <c r="F297" s="7">
        <v>5</v>
      </c>
      <c r="G297" s="8">
        <v>75</v>
      </c>
      <c r="H297" s="8">
        <f>F297*G297</f>
        <v>375</v>
      </c>
    </row>
    <row r="298" ht="10" customHeight="1" spans="1:8">
      <c r="A298" s="6"/>
      <c r="B298" s="8"/>
      <c r="C298" s="7"/>
      <c r="D298" s="10"/>
      <c r="E298" s="8"/>
      <c r="F298" s="7"/>
      <c r="G298" s="8"/>
      <c r="H298" s="8"/>
    </row>
    <row r="299" ht="10" customHeight="1" spans="1:8">
      <c r="A299" s="6"/>
      <c r="B299" s="8"/>
      <c r="C299" s="7"/>
      <c r="D299" s="10"/>
      <c r="E299" s="8"/>
      <c r="F299" s="7"/>
      <c r="G299" s="8"/>
      <c r="H299" s="8"/>
    </row>
    <row r="300" ht="10" customHeight="1" spans="1:8">
      <c r="A300" s="6"/>
      <c r="B300" s="8"/>
      <c r="C300" s="7"/>
      <c r="D300" s="10"/>
      <c r="E300" s="8"/>
      <c r="F300" s="7"/>
      <c r="G300" s="8"/>
      <c r="H300" s="8"/>
    </row>
    <row r="301" ht="10" customHeight="1" spans="1:8">
      <c r="A301" s="6"/>
      <c r="B301" s="8"/>
      <c r="C301" s="7"/>
      <c r="D301" s="10"/>
      <c r="E301" s="8"/>
      <c r="F301" s="7"/>
      <c r="G301" s="8"/>
      <c r="H301" s="8"/>
    </row>
    <row r="302" ht="10" customHeight="1" spans="1:8">
      <c r="A302" s="6"/>
      <c r="B302" s="8"/>
      <c r="C302" s="7"/>
      <c r="D302" s="10"/>
      <c r="E302" s="8"/>
      <c r="F302" s="7"/>
      <c r="G302" s="8"/>
      <c r="H302" s="8"/>
    </row>
    <row r="303" ht="10" customHeight="1" spans="1:8">
      <c r="A303" s="6">
        <f>MAX($A$2:A302)+1</f>
        <v>51</v>
      </c>
      <c r="B303" s="8" t="s">
        <v>98</v>
      </c>
      <c r="C303" s="7" t="s">
        <v>10</v>
      </c>
      <c r="D303" s="10" t="s">
        <v>99</v>
      </c>
      <c r="E303" s="8" t="s">
        <v>12</v>
      </c>
      <c r="F303" s="7">
        <v>1</v>
      </c>
      <c r="G303" s="8">
        <v>1360</v>
      </c>
      <c r="H303" s="8">
        <f>F303*G303</f>
        <v>1360</v>
      </c>
    </row>
    <row r="304" ht="10" customHeight="1" spans="1:8">
      <c r="A304" s="6"/>
      <c r="B304" s="8"/>
      <c r="C304" s="7"/>
      <c r="D304" s="10"/>
      <c r="E304" s="8"/>
      <c r="F304" s="7"/>
      <c r="G304" s="8"/>
      <c r="H304" s="8"/>
    </row>
    <row r="305" ht="10" customHeight="1" spans="1:8">
      <c r="A305" s="6"/>
      <c r="B305" s="8"/>
      <c r="C305" s="7"/>
      <c r="D305" s="10"/>
      <c r="E305" s="8"/>
      <c r="F305" s="7"/>
      <c r="G305" s="8"/>
      <c r="H305" s="8"/>
    </row>
    <row r="306" ht="10" customHeight="1" spans="1:8">
      <c r="A306" s="6"/>
      <c r="B306" s="8"/>
      <c r="C306" s="7"/>
      <c r="D306" s="10"/>
      <c r="E306" s="8"/>
      <c r="F306" s="7"/>
      <c r="G306" s="8"/>
      <c r="H306" s="8"/>
    </row>
    <row r="307" ht="10" customHeight="1" spans="1:8">
      <c r="A307" s="6"/>
      <c r="B307" s="8"/>
      <c r="C307" s="7"/>
      <c r="D307" s="10"/>
      <c r="E307" s="8"/>
      <c r="F307" s="7"/>
      <c r="G307" s="8"/>
      <c r="H307" s="8"/>
    </row>
    <row r="308" ht="10" customHeight="1" spans="1:8">
      <c r="A308" s="6"/>
      <c r="B308" s="8"/>
      <c r="C308" s="7"/>
      <c r="D308" s="10"/>
      <c r="E308" s="8"/>
      <c r="F308" s="7"/>
      <c r="G308" s="8"/>
      <c r="H308" s="8"/>
    </row>
    <row r="309" ht="10" customHeight="1" spans="1:8">
      <c r="A309" s="6">
        <f>MAX($A$2:A308)+1</f>
        <v>52</v>
      </c>
      <c r="B309" s="8" t="s">
        <v>98</v>
      </c>
      <c r="C309" s="7" t="s">
        <v>10</v>
      </c>
      <c r="D309" s="10" t="s">
        <v>100</v>
      </c>
      <c r="E309" s="8" t="s">
        <v>12</v>
      </c>
      <c r="F309" s="7">
        <v>1</v>
      </c>
      <c r="G309" s="8">
        <v>1360</v>
      </c>
      <c r="H309" s="8">
        <f>F309*G309</f>
        <v>1360</v>
      </c>
    </row>
    <row r="310" ht="10" customHeight="1" spans="1:8">
      <c r="A310" s="6"/>
      <c r="B310" s="8"/>
      <c r="C310" s="7"/>
      <c r="D310" s="10"/>
      <c r="E310" s="8"/>
      <c r="F310" s="7"/>
      <c r="G310" s="8"/>
      <c r="H310" s="8"/>
    </row>
    <row r="311" ht="10" customHeight="1" spans="1:8">
      <c r="A311" s="6"/>
      <c r="B311" s="8"/>
      <c r="C311" s="7"/>
      <c r="D311" s="10"/>
      <c r="E311" s="8"/>
      <c r="F311" s="7"/>
      <c r="G311" s="8"/>
      <c r="H311" s="8"/>
    </row>
    <row r="312" ht="10" customHeight="1" spans="1:8">
      <c r="A312" s="6"/>
      <c r="B312" s="8"/>
      <c r="C312" s="7"/>
      <c r="D312" s="10"/>
      <c r="E312" s="8"/>
      <c r="F312" s="7"/>
      <c r="G312" s="8"/>
      <c r="H312" s="8"/>
    </row>
    <row r="313" ht="10" customHeight="1" spans="1:8">
      <c r="A313" s="6"/>
      <c r="B313" s="8"/>
      <c r="C313" s="7"/>
      <c r="D313" s="10"/>
      <c r="E313" s="8"/>
      <c r="F313" s="7"/>
      <c r="G313" s="8"/>
      <c r="H313" s="8"/>
    </row>
    <row r="314" ht="10" customHeight="1" spans="1:8">
      <c r="A314" s="6"/>
      <c r="B314" s="8"/>
      <c r="C314" s="7"/>
      <c r="D314" s="10"/>
      <c r="E314" s="8"/>
      <c r="F314" s="7"/>
      <c r="G314" s="8"/>
      <c r="H314" s="8"/>
    </row>
    <row r="315" ht="10" customHeight="1" spans="1:8">
      <c r="A315" s="6">
        <f>MAX($A$2:A314)+1</f>
        <v>53</v>
      </c>
      <c r="B315" s="8" t="s">
        <v>43</v>
      </c>
      <c r="C315" s="7" t="s">
        <v>10</v>
      </c>
      <c r="D315" s="10" t="s">
        <v>101</v>
      </c>
      <c r="E315" s="8" t="s">
        <v>12</v>
      </c>
      <c r="F315" s="7">
        <v>1</v>
      </c>
      <c r="G315" s="8">
        <v>1088</v>
      </c>
      <c r="H315" s="8">
        <f>F315*G315</f>
        <v>1088</v>
      </c>
    </row>
    <row r="316" ht="10" customHeight="1" spans="1:8">
      <c r="A316" s="6"/>
      <c r="B316" s="8"/>
      <c r="C316" s="7"/>
      <c r="D316" s="10"/>
      <c r="E316" s="8"/>
      <c r="F316" s="7"/>
      <c r="G316" s="8"/>
      <c r="H316" s="8"/>
    </row>
    <row r="317" ht="10" customHeight="1" spans="1:8">
      <c r="A317" s="6"/>
      <c r="B317" s="8"/>
      <c r="C317" s="7"/>
      <c r="D317" s="10"/>
      <c r="E317" s="8"/>
      <c r="F317" s="7"/>
      <c r="G317" s="8"/>
      <c r="H317" s="8"/>
    </row>
    <row r="318" ht="10" customHeight="1" spans="1:8">
      <c r="A318" s="6"/>
      <c r="B318" s="8"/>
      <c r="C318" s="7"/>
      <c r="D318" s="10"/>
      <c r="E318" s="8"/>
      <c r="F318" s="7"/>
      <c r="G318" s="8"/>
      <c r="H318" s="8"/>
    </row>
    <row r="319" ht="10" customHeight="1" spans="1:8">
      <c r="A319" s="6"/>
      <c r="B319" s="8"/>
      <c r="C319" s="7"/>
      <c r="D319" s="10"/>
      <c r="E319" s="8"/>
      <c r="F319" s="7"/>
      <c r="G319" s="8"/>
      <c r="H319" s="8"/>
    </row>
    <row r="320" ht="10" customHeight="1" spans="1:8">
      <c r="A320" s="6"/>
      <c r="B320" s="8"/>
      <c r="C320" s="7"/>
      <c r="D320" s="10"/>
      <c r="E320" s="8"/>
      <c r="F320" s="7"/>
      <c r="G320" s="8"/>
      <c r="H320" s="8"/>
    </row>
    <row r="321" ht="10" customHeight="1" spans="1:8">
      <c r="A321" s="6">
        <f>MAX($A$2:A320)+1</f>
        <v>54</v>
      </c>
      <c r="B321" s="8" t="s">
        <v>102</v>
      </c>
      <c r="C321" s="7" t="s">
        <v>10</v>
      </c>
      <c r="D321" s="10" t="s">
        <v>103</v>
      </c>
      <c r="E321" s="8" t="s">
        <v>12</v>
      </c>
      <c r="F321" s="7">
        <v>2</v>
      </c>
      <c r="G321" s="8">
        <v>205</v>
      </c>
      <c r="H321" s="8">
        <f>F321*G321</f>
        <v>410</v>
      </c>
    </row>
    <row r="322" ht="10" customHeight="1" spans="1:8">
      <c r="A322" s="6"/>
      <c r="B322" s="8"/>
      <c r="C322" s="7"/>
      <c r="D322" s="10"/>
      <c r="E322" s="8"/>
      <c r="F322" s="7"/>
      <c r="G322" s="8"/>
      <c r="H322" s="8"/>
    </row>
    <row r="323" ht="10" customHeight="1" spans="1:8">
      <c r="A323" s="6"/>
      <c r="B323" s="8"/>
      <c r="C323" s="7"/>
      <c r="D323" s="10"/>
      <c r="E323" s="8"/>
      <c r="F323" s="7"/>
      <c r="G323" s="8"/>
      <c r="H323" s="8"/>
    </row>
    <row r="324" ht="10" customHeight="1" spans="1:8">
      <c r="A324" s="6"/>
      <c r="B324" s="8"/>
      <c r="C324" s="7"/>
      <c r="D324" s="10"/>
      <c r="E324" s="8"/>
      <c r="F324" s="7"/>
      <c r="G324" s="8"/>
      <c r="H324" s="8"/>
    </row>
    <row r="325" ht="10" customHeight="1" spans="1:8">
      <c r="A325" s="6"/>
      <c r="B325" s="8"/>
      <c r="C325" s="7"/>
      <c r="D325" s="10"/>
      <c r="E325" s="8"/>
      <c r="F325" s="7"/>
      <c r="G325" s="8"/>
      <c r="H325" s="8"/>
    </row>
    <row r="326" ht="10" customHeight="1" spans="1:8">
      <c r="A326" s="6"/>
      <c r="B326" s="8"/>
      <c r="C326" s="7"/>
      <c r="D326" s="10"/>
      <c r="E326" s="8"/>
      <c r="F326" s="7"/>
      <c r="G326" s="8"/>
      <c r="H326" s="8"/>
    </row>
    <row r="327" ht="10" customHeight="1" spans="1:8">
      <c r="A327" s="6">
        <f>MAX($A$2:A326)+1</f>
        <v>55</v>
      </c>
      <c r="B327" s="8" t="s">
        <v>104</v>
      </c>
      <c r="C327" s="7" t="s">
        <v>10</v>
      </c>
      <c r="D327" s="10" t="s">
        <v>105</v>
      </c>
      <c r="E327" s="8" t="s">
        <v>12</v>
      </c>
      <c r="F327" s="7">
        <v>5</v>
      </c>
      <c r="G327" s="8">
        <v>75</v>
      </c>
      <c r="H327" s="8">
        <f>F327*G327</f>
        <v>375</v>
      </c>
    </row>
    <row r="328" ht="10" customHeight="1" spans="1:8">
      <c r="A328" s="6"/>
      <c r="B328" s="8"/>
      <c r="C328" s="7"/>
      <c r="D328" s="10"/>
      <c r="E328" s="8"/>
      <c r="F328" s="7"/>
      <c r="G328" s="8"/>
      <c r="H328" s="8"/>
    </row>
    <row r="329" ht="10" customHeight="1" spans="1:8">
      <c r="A329" s="6"/>
      <c r="B329" s="8"/>
      <c r="C329" s="7"/>
      <c r="D329" s="10"/>
      <c r="E329" s="8"/>
      <c r="F329" s="7"/>
      <c r="G329" s="8"/>
      <c r="H329" s="8"/>
    </row>
    <row r="330" ht="10" customHeight="1" spans="1:8">
      <c r="A330" s="6"/>
      <c r="B330" s="8"/>
      <c r="C330" s="7"/>
      <c r="D330" s="10"/>
      <c r="E330" s="8"/>
      <c r="F330" s="7"/>
      <c r="G330" s="8"/>
      <c r="H330" s="8"/>
    </row>
    <row r="331" ht="10" customHeight="1" spans="1:8">
      <c r="A331" s="6"/>
      <c r="B331" s="8"/>
      <c r="C331" s="7"/>
      <c r="D331" s="10"/>
      <c r="E331" s="8"/>
      <c r="F331" s="7"/>
      <c r="G331" s="8"/>
      <c r="H331" s="8"/>
    </row>
    <row r="332" ht="10" customHeight="1" spans="1:8">
      <c r="A332" s="6"/>
      <c r="B332" s="8"/>
      <c r="C332" s="7"/>
      <c r="D332" s="10"/>
      <c r="E332" s="8"/>
      <c r="F332" s="7"/>
      <c r="G332" s="8"/>
      <c r="H332" s="8"/>
    </row>
    <row r="333" ht="45" customHeight="1" spans="1:8">
      <c r="A333" s="11" t="s">
        <v>106</v>
      </c>
      <c r="B333" s="12"/>
      <c r="C333" s="12"/>
      <c r="D333" s="12"/>
      <c r="E333" s="12"/>
      <c r="F333" s="12"/>
      <c r="G333" s="13"/>
      <c r="H333" s="8">
        <v>74733</v>
      </c>
    </row>
  </sheetData>
  <mergeCells count="442">
    <mergeCell ref="A1:H1"/>
    <mergeCell ref="A333:G333"/>
    <mergeCell ref="A3:A8"/>
    <mergeCell ref="A9:A14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  <mergeCell ref="A69:A74"/>
    <mergeCell ref="A75:A80"/>
    <mergeCell ref="A81:A86"/>
    <mergeCell ref="A87:A92"/>
    <mergeCell ref="A93:A98"/>
    <mergeCell ref="A99:A104"/>
    <mergeCell ref="A105:A110"/>
    <mergeCell ref="A111:A116"/>
    <mergeCell ref="A117:A122"/>
    <mergeCell ref="A123:A128"/>
    <mergeCell ref="A129:A134"/>
    <mergeCell ref="A135:A140"/>
    <mergeCell ref="A141:A146"/>
    <mergeCell ref="A147:A152"/>
    <mergeCell ref="A153:A158"/>
    <mergeCell ref="A159:A164"/>
    <mergeCell ref="A165:A170"/>
    <mergeCell ref="A171:A176"/>
    <mergeCell ref="A177:A182"/>
    <mergeCell ref="A183:A188"/>
    <mergeCell ref="A189:A194"/>
    <mergeCell ref="A195:A200"/>
    <mergeCell ref="A201:A206"/>
    <mergeCell ref="A207:A212"/>
    <mergeCell ref="A213:A218"/>
    <mergeCell ref="A219:A224"/>
    <mergeCell ref="A225:A230"/>
    <mergeCell ref="A231:A236"/>
    <mergeCell ref="A237:A242"/>
    <mergeCell ref="A243:A248"/>
    <mergeCell ref="A249:A254"/>
    <mergeCell ref="A255:A260"/>
    <mergeCell ref="A261:A266"/>
    <mergeCell ref="A267:A272"/>
    <mergeCell ref="A273:A278"/>
    <mergeCell ref="A279:A284"/>
    <mergeCell ref="A285:A290"/>
    <mergeCell ref="A291:A296"/>
    <mergeCell ref="A297:A302"/>
    <mergeCell ref="A303:A308"/>
    <mergeCell ref="A309:A314"/>
    <mergeCell ref="A315:A320"/>
    <mergeCell ref="A321:A326"/>
    <mergeCell ref="A327:A33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B183:B188"/>
    <mergeCell ref="B189:B194"/>
    <mergeCell ref="B195:B200"/>
    <mergeCell ref="B201:B206"/>
    <mergeCell ref="B207:B212"/>
    <mergeCell ref="B213:B218"/>
    <mergeCell ref="B219:B224"/>
    <mergeCell ref="B225:B230"/>
    <mergeCell ref="B231:B236"/>
    <mergeCell ref="B237:B242"/>
    <mergeCell ref="B243:B248"/>
    <mergeCell ref="B249:B254"/>
    <mergeCell ref="B255:B260"/>
    <mergeCell ref="B261:B266"/>
    <mergeCell ref="B267:B272"/>
    <mergeCell ref="B273:B278"/>
    <mergeCell ref="B279:B284"/>
    <mergeCell ref="B285:B290"/>
    <mergeCell ref="B291:B296"/>
    <mergeCell ref="B297:B302"/>
    <mergeCell ref="B303:B308"/>
    <mergeCell ref="B309:B314"/>
    <mergeCell ref="B315:B320"/>
    <mergeCell ref="B321:B326"/>
    <mergeCell ref="B327:B332"/>
    <mergeCell ref="C3:C8"/>
    <mergeCell ref="C9:C14"/>
    <mergeCell ref="C15:C20"/>
    <mergeCell ref="C21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0"/>
    <mergeCell ref="C81:C86"/>
    <mergeCell ref="C87:C92"/>
    <mergeCell ref="C93:C98"/>
    <mergeCell ref="C99:C104"/>
    <mergeCell ref="C105:C110"/>
    <mergeCell ref="C111:C116"/>
    <mergeCell ref="C117:C122"/>
    <mergeCell ref="C123:C128"/>
    <mergeCell ref="C129:C134"/>
    <mergeCell ref="C135:C140"/>
    <mergeCell ref="C141:C146"/>
    <mergeCell ref="C147:C152"/>
    <mergeCell ref="C153:C158"/>
    <mergeCell ref="C159:C164"/>
    <mergeCell ref="C165:C170"/>
    <mergeCell ref="C171:C176"/>
    <mergeCell ref="C177:C182"/>
    <mergeCell ref="C183:C188"/>
    <mergeCell ref="C189:C194"/>
    <mergeCell ref="C195:C200"/>
    <mergeCell ref="C201:C206"/>
    <mergeCell ref="C207:C212"/>
    <mergeCell ref="C213:C218"/>
    <mergeCell ref="C219:C224"/>
    <mergeCell ref="C225:C230"/>
    <mergeCell ref="C231:C236"/>
    <mergeCell ref="C237:C242"/>
    <mergeCell ref="C243:C248"/>
    <mergeCell ref="C249:C254"/>
    <mergeCell ref="C255:C260"/>
    <mergeCell ref="C261:C266"/>
    <mergeCell ref="C267:C272"/>
    <mergeCell ref="C273:C278"/>
    <mergeCell ref="C279:C284"/>
    <mergeCell ref="C285:C290"/>
    <mergeCell ref="C291:C296"/>
    <mergeCell ref="C297:C302"/>
    <mergeCell ref="C303:C308"/>
    <mergeCell ref="C309:C314"/>
    <mergeCell ref="C315:C320"/>
    <mergeCell ref="C321:C326"/>
    <mergeCell ref="C327:C33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D183:D188"/>
    <mergeCell ref="D189:D194"/>
    <mergeCell ref="D195:D200"/>
    <mergeCell ref="D201:D206"/>
    <mergeCell ref="D207:D212"/>
    <mergeCell ref="D213:D218"/>
    <mergeCell ref="D219:D224"/>
    <mergeCell ref="D225:D230"/>
    <mergeCell ref="D231:D236"/>
    <mergeCell ref="D237:D242"/>
    <mergeCell ref="D243:D248"/>
    <mergeCell ref="D249:D254"/>
    <mergeCell ref="D255:D260"/>
    <mergeCell ref="D261:D266"/>
    <mergeCell ref="D267:D272"/>
    <mergeCell ref="D273:D278"/>
    <mergeCell ref="D279:D284"/>
    <mergeCell ref="D285:D290"/>
    <mergeCell ref="D291:D296"/>
    <mergeCell ref="D297:D302"/>
    <mergeCell ref="D303:D308"/>
    <mergeCell ref="D309:D314"/>
    <mergeCell ref="D315:D320"/>
    <mergeCell ref="D321:D326"/>
    <mergeCell ref="D327:D332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  <mergeCell ref="E69:E74"/>
    <mergeCell ref="E75:E80"/>
    <mergeCell ref="E81:E86"/>
    <mergeCell ref="E87:E92"/>
    <mergeCell ref="E93:E98"/>
    <mergeCell ref="E99:E104"/>
    <mergeCell ref="E105:E110"/>
    <mergeCell ref="E111:E116"/>
    <mergeCell ref="E117:E122"/>
    <mergeCell ref="E123:E128"/>
    <mergeCell ref="E129:E134"/>
    <mergeCell ref="E135:E140"/>
    <mergeCell ref="E141:E146"/>
    <mergeCell ref="E147:E152"/>
    <mergeCell ref="E153:E158"/>
    <mergeCell ref="E159:E164"/>
    <mergeCell ref="E165:E170"/>
    <mergeCell ref="E171:E176"/>
    <mergeCell ref="E177:E182"/>
    <mergeCell ref="E183:E188"/>
    <mergeCell ref="E189:E194"/>
    <mergeCell ref="E195:E200"/>
    <mergeCell ref="E201:E206"/>
    <mergeCell ref="E207:E212"/>
    <mergeCell ref="E213:E218"/>
    <mergeCell ref="E219:E224"/>
    <mergeCell ref="E225:E230"/>
    <mergeCell ref="E231:E236"/>
    <mergeCell ref="E237:E242"/>
    <mergeCell ref="E243:E248"/>
    <mergeCell ref="E249:E254"/>
    <mergeCell ref="E255:E260"/>
    <mergeCell ref="E261:E266"/>
    <mergeCell ref="E267:E272"/>
    <mergeCell ref="E273:E278"/>
    <mergeCell ref="E279:E284"/>
    <mergeCell ref="E285:E290"/>
    <mergeCell ref="E291:E296"/>
    <mergeCell ref="E297:E302"/>
    <mergeCell ref="E303:E308"/>
    <mergeCell ref="E309:E314"/>
    <mergeCell ref="E315:E320"/>
    <mergeCell ref="E321:E326"/>
    <mergeCell ref="E327:E332"/>
    <mergeCell ref="F3:F8"/>
    <mergeCell ref="F9:F14"/>
    <mergeCell ref="F15:F20"/>
    <mergeCell ref="F21:F26"/>
    <mergeCell ref="F27:F32"/>
    <mergeCell ref="F33:F38"/>
    <mergeCell ref="F39:F44"/>
    <mergeCell ref="F45:F50"/>
    <mergeCell ref="F51:F56"/>
    <mergeCell ref="F57:F62"/>
    <mergeCell ref="F63:F68"/>
    <mergeCell ref="F69:F74"/>
    <mergeCell ref="F75:F80"/>
    <mergeCell ref="F81:F86"/>
    <mergeCell ref="F87:F92"/>
    <mergeCell ref="F93:F98"/>
    <mergeCell ref="F99:F104"/>
    <mergeCell ref="F105:F110"/>
    <mergeCell ref="F111:F116"/>
    <mergeCell ref="F117:F122"/>
    <mergeCell ref="F123:F128"/>
    <mergeCell ref="F129:F134"/>
    <mergeCell ref="F135:F140"/>
    <mergeCell ref="F141:F146"/>
    <mergeCell ref="F147:F152"/>
    <mergeCell ref="F153:F158"/>
    <mergeCell ref="F159:F164"/>
    <mergeCell ref="F165:F170"/>
    <mergeCell ref="F171:F176"/>
    <mergeCell ref="F177:F182"/>
    <mergeCell ref="F183:F188"/>
    <mergeCell ref="F189:F194"/>
    <mergeCell ref="F195:F200"/>
    <mergeCell ref="F201:F206"/>
    <mergeCell ref="F207:F212"/>
    <mergeCell ref="F213:F218"/>
    <mergeCell ref="F219:F224"/>
    <mergeCell ref="F225:F230"/>
    <mergeCell ref="F231:F236"/>
    <mergeCell ref="F237:F242"/>
    <mergeCell ref="F243:F248"/>
    <mergeCell ref="F249:F254"/>
    <mergeCell ref="F255:F260"/>
    <mergeCell ref="F261:F266"/>
    <mergeCell ref="F267:F272"/>
    <mergeCell ref="F273:F278"/>
    <mergeCell ref="F279:F284"/>
    <mergeCell ref="F285:F290"/>
    <mergeCell ref="F291:F296"/>
    <mergeCell ref="F297:F302"/>
    <mergeCell ref="F303:F308"/>
    <mergeCell ref="F309:F314"/>
    <mergeCell ref="F315:F320"/>
    <mergeCell ref="F321:F326"/>
    <mergeCell ref="F327:F332"/>
    <mergeCell ref="G3:G8"/>
    <mergeCell ref="G9:G14"/>
    <mergeCell ref="G15:G20"/>
    <mergeCell ref="G21:G26"/>
    <mergeCell ref="G27:G32"/>
    <mergeCell ref="G33:G38"/>
    <mergeCell ref="G39:G44"/>
    <mergeCell ref="G45:G50"/>
    <mergeCell ref="G51:G56"/>
    <mergeCell ref="G57:G62"/>
    <mergeCell ref="G63:G68"/>
    <mergeCell ref="G69:G74"/>
    <mergeCell ref="G75:G80"/>
    <mergeCell ref="G81:G86"/>
    <mergeCell ref="G87:G92"/>
    <mergeCell ref="G93:G98"/>
    <mergeCell ref="G99:G104"/>
    <mergeCell ref="G105:G110"/>
    <mergeCell ref="G111:G116"/>
    <mergeCell ref="G117:G122"/>
    <mergeCell ref="G123:G128"/>
    <mergeCell ref="G129:G134"/>
    <mergeCell ref="G135:G140"/>
    <mergeCell ref="G141:G146"/>
    <mergeCell ref="G147:G152"/>
    <mergeCell ref="G153:G158"/>
    <mergeCell ref="G159:G164"/>
    <mergeCell ref="G165:G170"/>
    <mergeCell ref="G171:G176"/>
    <mergeCell ref="G177:G182"/>
    <mergeCell ref="G183:G188"/>
    <mergeCell ref="G189:G194"/>
    <mergeCell ref="G195:G200"/>
    <mergeCell ref="G201:G206"/>
    <mergeCell ref="G207:G212"/>
    <mergeCell ref="G213:G218"/>
    <mergeCell ref="G219:G224"/>
    <mergeCell ref="G225:G230"/>
    <mergeCell ref="G231:G236"/>
    <mergeCell ref="G237:G242"/>
    <mergeCell ref="G243:G248"/>
    <mergeCell ref="G249:G254"/>
    <mergeCell ref="G255:G260"/>
    <mergeCell ref="G261:G266"/>
    <mergeCell ref="G267:G272"/>
    <mergeCell ref="G273:G278"/>
    <mergeCell ref="G279:G284"/>
    <mergeCell ref="G285:G290"/>
    <mergeCell ref="G291:G296"/>
    <mergeCell ref="G297:G302"/>
    <mergeCell ref="G303:G308"/>
    <mergeCell ref="G309:G314"/>
    <mergeCell ref="G315:G320"/>
    <mergeCell ref="G321:G326"/>
    <mergeCell ref="G327:G332"/>
    <mergeCell ref="H3:H8"/>
    <mergeCell ref="H9:H14"/>
    <mergeCell ref="H15:H20"/>
    <mergeCell ref="H21:H26"/>
    <mergeCell ref="H27:H32"/>
    <mergeCell ref="H33:H38"/>
    <mergeCell ref="H39:H44"/>
    <mergeCell ref="H45:H50"/>
    <mergeCell ref="H51:H56"/>
    <mergeCell ref="H57:H62"/>
    <mergeCell ref="H63:H68"/>
    <mergeCell ref="H69:H74"/>
    <mergeCell ref="H75:H80"/>
    <mergeCell ref="H81:H86"/>
    <mergeCell ref="H87:H92"/>
    <mergeCell ref="H93:H98"/>
    <mergeCell ref="H99:H104"/>
    <mergeCell ref="H105:H110"/>
    <mergeCell ref="H111:H116"/>
    <mergeCell ref="H117:H122"/>
    <mergeCell ref="H123:H128"/>
    <mergeCell ref="H129:H134"/>
    <mergeCell ref="H135:H140"/>
    <mergeCell ref="H141:H146"/>
    <mergeCell ref="H147:H152"/>
    <mergeCell ref="H153:H158"/>
    <mergeCell ref="H159:H164"/>
    <mergeCell ref="H165:H170"/>
    <mergeCell ref="H171:H176"/>
    <mergeCell ref="H177:H182"/>
    <mergeCell ref="H183:H188"/>
    <mergeCell ref="H189:H194"/>
    <mergeCell ref="H195:H200"/>
    <mergeCell ref="H201:H206"/>
    <mergeCell ref="H207:H212"/>
    <mergeCell ref="H213:H218"/>
    <mergeCell ref="H219:H224"/>
    <mergeCell ref="H225:H230"/>
    <mergeCell ref="H231:H236"/>
    <mergeCell ref="H237:H242"/>
    <mergeCell ref="H243:H248"/>
    <mergeCell ref="H249:H254"/>
    <mergeCell ref="H255:H260"/>
    <mergeCell ref="H261:H266"/>
    <mergeCell ref="H267:H272"/>
    <mergeCell ref="H273:H278"/>
    <mergeCell ref="H279:H284"/>
    <mergeCell ref="H285:H290"/>
    <mergeCell ref="H291:H296"/>
    <mergeCell ref="H297:H302"/>
    <mergeCell ref="H303:H308"/>
    <mergeCell ref="H309:H314"/>
    <mergeCell ref="H315:H320"/>
    <mergeCell ref="H321:H326"/>
    <mergeCell ref="H327:H332"/>
  </mergeCells>
  <pageMargins left="0.236111111111111" right="0.118055555555556" top="0.196527777777778" bottom="0.0784722222222222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杨丽</cp:lastModifiedBy>
  <dcterms:created xsi:type="dcterms:W3CDTF">2023-05-12T11:15:00Z</dcterms:created>
  <dcterms:modified xsi:type="dcterms:W3CDTF">2025-07-22T01:33:45Z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8854BDD0F80A463589721B1C5E795312_13</vt:lpwstr>
  </property>
</Properties>
</file>